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INDICE" sheetId="1" r:id="rId1"/>
    <sheet name="1-C1 Matematica ... mente" sheetId="2" r:id="rId2"/>
    <sheet name="2-C1 Prendo la patente" sheetId="3" r:id="rId3"/>
    <sheet name="3-C1 Da cosa nasce cosa" sheetId="4" r:id="rId4"/>
    <sheet name="4-C1 Learn to communicate" sheetId="5" r:id="rId5"/>
    <sheet name="5-C1 A scuola di ... scrittura" sheetId="6" r:id="rId6"/>
    <sheet name="6-C1 Je ioue avec la lang franc" sheetId="7" r:id="rId7"/>
    <sheet name="1-C4 Pitagorino" sheetId="8" r:id="rId8"/>
    <sheet name="2-C4 Giochiamo con i libri" sheetId="9" r:id="rId9"/>
    <sheet name="3-C4 La lett mi apre la mente" sheetId="10" r:id="rId10"/>
  </sheets>
  <definedNames/>
  <calcPr fullCalcOnLoad="1"/>
</workbook>
</file>

<file path=xl/sharedStrings.xml><?xml version="1.0" encoding="utf-8"?>
<sst xmlns="http://schemas.openxmlformats.org/spreadsheetml/2006/main" count="417" uniqueCount="89">
  <si>
    <t>N°</t>
  </si>
  <si>
    <t>COGNOME NOME</t>
  </si>
  <si>
    <t>TITOLO</t>
  </si>
  <si>
    <t>Dott</t>
  </si>
  <si>
    <t>Master</t>
  </si>
  <si>
    <t>Abilitaz</t>
  </si>
  <si>
    <t>Laurea</t>
  </si>
  <si>
    <t>o Perf</t>
  </si>
  <si>
    <t>TITOLI  CULTURALI</t>
  </si>
  <si>
    <t>TOTALE</t>
  </si>
  <si>
    <t>Trinity</t>
  </si>
  <si>
    <t>studio</t>
  </si>
  <si>
    <t>o Form.</t>
  </si>
  <si>
    <t>abil.</t>
  </si>
  <si>
    <t>DOCENTE ESPERTO</t>
  </si>
  <si>
    <t>CONTARINO ROSARIA</t>
  </si>
  <si>
    <t>Per alunni della Scuola Secondaria di Primo grado</t>
  </si>
  <si>
    <t>Per alunni della Scuola Primaria</t>
  </si>
  <si>
    <t>COSENTINO MARILENA</t>
  </si>
  <si>
    <t>TITOLI  PROFESSIONALI</t>
  </si>
  <si>
    <t>C-1-FSE-2010-1370</t>
  </si>
  <si>
    <r>
      <rPr>
        <u val="single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-Altra </t>
    </r>
  </si>
  <si>
    <r>
      <rPr>
        <u val="single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-Spec </t>
    </r>
  </si>
  <si>
    <r>
      <rPr>
        <u val="single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-</t>
    </r>
  </si>
  <si>
    <r>
      <rPr>
        <u val="single"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-</t>
    </r>
  </si>
  <si>
    <r>
      <rPr>
        <u val="single"/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-Borse </t>
    </r>
  </si>
  <si>
    <r>
      <rPr>
        <u val="single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-</t>
    </r>
  </si>
  <si>
    <r>
      <rPr>
        <u val="single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-Altr</t>
    </r>
  </si>
  <si>
    <r>
      <t>c</t>
    </r>
    <r>
      <rPr>
        <sz val="10"/>
        <color indexed="8"/>
        <rFont val="Times New Roman"/>
        <family val="1"/>
      </rPr>
      <t>-Doc</t>
    </r>
  </si>
  <si>
    <t>cl conc</t>
  </si>
  <si>
    <r>
      <rPr>
        <u val="single"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-C1</t>
    </r>
  </si>
  <si>
    <r>
      <rPr>
        <u val="single"/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-doc sp</t>
    </r>
  </si>
  <si>
    <t>inPN-PR</t>
  </si>
  <si>
    <r>
      <rPr>
        <u val="single"/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-Agg.</t>
    </r>
  </si>
  <si>
    <r>
      <rPr>
        <u val="single"/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-Tutorag</t>
    </r>
  </si>
  <si>
    <t>in PN e PR</t>
  </si>
  <si>
    <r>
      <rPr>
        <u val="single"/>
        <sz val="10"/>
        <color indexed="8"/>
        <rFont val="Times New Roman"/>
        <family val="1"/>
      </rPr>
      <t>h</t>
    </r>
    <r>
      <rPr>
        <sz val="10"/>
        <color indexed="8"/>
        <rFont val="Times New Roman"/>
        <family val="1"/>
      </rPr>
      <t>-PNePR</t>
    </r>
  </si>
  <si>
    <t>c/o  I.C.</t>
  </si>
  <si>
    <t>Priorità alla docenza specifica di almeno 1 anno nella scuola secondaria di I grado</t>
  </si>
  <si>
    <t>PENNISI ROSARIA</t>
  </si>
  <si>
    <t>PUGLISI ROSALIA</t>
  </si>
  <si>
    <t>Senza priorità</t>
  </si>
  <si>
    <t>LOMBARDO MARCO</t>
  </si>
  <si>
    <t>TRAZZERA IVANA</t>
  </si>
  <si>
    <t>SGROI ANDREA</t>
  </si>
  <si>
    <t>MAZZA DINO</t>
  </si>
  <si>
    <t>GULISANO LOREDANA</t>
  </si>
  <si>
    <t>Per alunni della Scuola Primaria e Secondaria di Primo grado</t>
  </si>
  <si>
    <t>Priorità alla docenza di almeno 1 anno sia nella scuola primaria sia nella secondaria di I grado- classe A059</t>
  </si>
  <si>
    <t>DI FRANCESCO ANGELO</t>
  </si>
  <si>
    <t>IMBISCUSO MARIA CATENA</t>
  </si>
  <si>
    <t>BARLETTA RENATO</t>
  </si>
  <si>
    <t>Priorità: Docenti in madrelingua inglese esperti in preparazione agli esami “Trinity”.</t>
  </si>
  <si>
    <t>In mancanza di docenti di madrelingua il primo titolo richiesto è la Laurea in lingue e letterature straniere moderne, specializzazione “Inglese” (Classe A345).</t>
  </si>
  <si>
    <t>CIVITKOVIC VESNA</t>
  </si>
  <si>
    <t>LANZA EMANUELA</t>
  </si>
  <si>
    <t>LANZA CORNELIA</t>
  </si>
  <si>
    <t>DI GRIGOLI MARIA G.</t>
  </si>
  <si>
    <t>ALLEGRA STEFANIA</t>
  </si>
  <si>
    <t>Priorità: docenza di almeno 1 anno nella scuola primaria</t>
  </si>
  <si>
    <t>DI BELLA ANGELA</t>
  </si>
  <si>
    <t>LO TURCO RITA</t>
  </si>
  <si>
    <t>RINALDI DANIELA</t>
  </si>
  <si>
    <t>CERRA GIUSEPPE MARTINO</t>
  </si>
  <si>
    <t>CONTARINO ANNA</t>
  </si>
  <si>
    <t>RAITI ANNAMARIA</t>
  </si>
  <si>
    <t>SGROI MARIA CATENA</t>
  </si>
  <si>
    <t>VECCHIO ANGELA</t>
  </si>
  <si>
    <t>ANASTASI IRENE</t>
  </si>
  <si>
    <t>Priorità: insegnanti di madrelingua in possesso di titoli comprovanti l’esperienza di insegnamento in scuole italiane.</t>
  </si>
  <si>
    <t>In mancanza di docenti di madrelingua il primo titolo richiesto è la Laurea in lingue e letterature straniere moderne specializzazione “Francese”(Classe A245).</t>
  </si>
  <si>
    <t>MAFHOUM ALAOUI MOHAMED</t>
  </si>
  <si>
    <t>DI GRIGOLI MARIA GIUSEPPA</t>
  </si>
  <si>
    <t>MAGAUDDA BIAGIO</t>
  </si>
  <si>
    <t>C-4-FSE-2010-361</t>
  </si>
  <si>
    <t>MODULO 3-C1: Da cosa nasce cosa</t>
  </si>
  <si>
    <t>Per alunni della Scuola secondaria di I grado</t>
  </si>
  <si>
    <t>Priorità: docenza di almeno 1 anno nella scuola secondaria di I grado</t>
  </si>
  <si>
    <t>MODULO 1-C1: "Matematica … mente".</t>
  </si>
  <si>
    <t>MODULO 2-C1: "Prendo la patente".</t>
  </si>
  <si>
    <t>MODULO 4-C1: "Learn to communicate".</t>
  </si>
  <si>
    <t>MODULO 5-C1: "A scuola di … scrittura".</t>
  </si>
  <si>
    <t>MODULO 6-C1: "Je joue avec la langue française".</t>
  </si>
  <si>
    <t>MODULO 1-C4: "Pitagorino".</t>
  </si>
  <si>
    <t>MODULO 2-C4: "Giochiamo con i libri".</t>
  </si>
  <si>
    <t>MODULO 3-C4: "La lettura mi apre la mente".</t>
  </si>
  <si>
    <t>PON 2010/2011 - GRADUATORIA ESPERTI ESTERNI</t>
  </si>
  <si>
    <t>TORNA IN "INDICE"</t>
  </si>
  <si>
    <r>
      <t xml:space="preserve">I N D I C E </t>
    </r>
    <r>
      <rPr>
        <b/>
        <u val="single"/>
        <sz val="11"/>
        <color indexed="51"/>
        <rFont val="Calibri"/>
        <family val="2"/>
      </rPr>
      <t>(Clicca su ocni modulo per visionare la relativa graduatoria)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</si>
</sst>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u val="single"/>
      <sz val="14"/>
      <color indexed="63"/>
      <name val="Arial"/>
      <family val="2"/>
    </font>
    <font>
      <sz val="14"/>
      <color indexed="8"/>
      <name val="Arial Narrow"/>
      <family val="2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b/>
      <u val="single"/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u val="single"/>
      <sz val="11"/>
      <color indexed="5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i/>
      <u val="single"/>
      <sz val="14"/>
      <color rgb="FF333333"/>
      <name val="Arial"/>
      <family val="2"/>
    </font>
    <font>
      <sz val="14"/>
      <color theme="1"/>
      <name val="Arial Narrow"/>
      <family val="2"/>
    </font>
    <font>
      <sz val="9"/>
      <color rgb="FFFF0000"/>
      <name val="Times New Roman"/>
      <family val="1"/>
    </font>
    <font>
      <u val="single"/>
      <sz val="10"/>
      <color theme="1"/>
      <name val="Times New Roman"/>
      <family val="1"/>
    </font>
    <font>
      <sz val="8"/>
      <color theme="1"/>
      <name val="Times New Roman"/>
      <family val="1"/>
    </font>
    <font>
      <sz val="7.5"/>
      <color theme="1"/>
      <name val="Times New Roman"/>
      <family val="1"/>
    </font>
    <font>
      <b/>
      <u val="single"/>
      <sz val="2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/>
      <right/>
      <top style="thick"/>
      <bottom/>
    </border>
    <border>
      <left/>
      <right style="thick"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/>
      <top style="thin"/>
      <bottom style="thick"/>
    </border>
    <border>
      <left style="thin"/>
      <right/>
      <top style="thin"/>
      <bottom style="thin"/>
    </border>
    <border>
      <left style="thick"/>
      <right style="thick"/>
      <top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24" xfId="0" applyFont="1" applyBorder="1" applyAlignment="1">
      <alignment horizontal="center"/>
    </xf>
    <xf numFmtId="0" fontId="56" fillId="0" borderId="25" xfId="0" applyFont="1" applyBorder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3" fillId="33" borderId="12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3" fillId="33" borderId="19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4" fillId="33" borderId="27" xfId="0" applyFont="1" applyFill="1" applyBorder="1" applyAlignment="1">
      <alignment horizontal="center"/>
    </xf>
    <xf numFmtId="0" fontId="53" fillId="33" borderId="28" xfId="0" applyFont="1" applyFill="1" applyBorder="1" applyAlignment="1">
      <alignment/>
    </xf>
    <xf numFmtId="0" fontId="56" fillId="33" borderId="29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28" xfId="0" applyFont="1" applyFill="1" applyBorder="1" applyAlignment="1">
      <alignment/>
    </xf>
    <xf numFmtId="0" fontId="56" fillId="0" borderId="29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34" borderId="30" xfId="0" applyFont="1" applyFill="1" applyBorder="1" applyAlignment="1">
      <alignment/>
    </xf>
    <xf numFmtId="0" fontId="54" fillId="34" borderId="31" xfId="0" applyFont="1" applyFill="1" applyBorder="1" applyAlignment="1">
      <alignment/>
    </xf>
    <xf numFmtId="0" fontId="53" fillId="34" borderId="31" xfId="0" applyFont="1" applyFill="1" applyBorder="1" applyAlignment="1">
      <alignment horizontal="center"/>
    </xf>
    <xf numFmtId="0" fontId="54" fillId="34" borderId="32" xfId="0" applyFont="1" applyFill="1" applyBorder="1" applyAlignment="1">
      <alignment horizontal="center"/>
    </xf>
    <xf numFmtId="0" fontId="59" fillId="34" borderId="33" xfId="0" applyFont="1" applyFill="1" applyBorder="1" applyAlignment="1">
      <alignment/>
    </xf>
    <xf numFmtId="0" fontId="53" fillId="34" borderId="33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54" fillId="34" borderId="37" xfId="0" applyFont="1" applyFill="1" applyBorder="1" applyAlignment="1">
      <alignment/>
    </xf>
    <xf numFmtId="0" fontId="53" fillId="34" borderId="37" xfId="0" applyFont="1" applyFill="1" applyBorder="1" applyAlignment="1">
      <alignment horizontal="center"/>
    </xf>
    <xf numFmtId="0" fontId="53" fillId="34" borderId="38" xfId="0" applyFont="1" applyFill="1" applyBorder="1" applyAlignment="1">
      <alignment/>
    </xf>
    <xf numFmtId="0" fontId="53" fillId="34" borderId="39" xfId="0" applyFont="1" applyFill="1" applyBorder="1" applyAlignment="1">
      <alignment/>
    </xf>
    <xf numFmtId="0" fontId="53" fillId="34" borderId="40" xfId="0" applyFont="1" applyFill="1" applyBorder="1" applyAlignment="1">
      <alignment horizontal="center"/>
    </xf>
    <xf numFmtId="0" fontId="54" fillId="34" borderId="41" xfId="0" applyFont="1" applyFill="1" applyBorder="1" applyAlignment="1">
      <alignment horizontal="center"/>
    </xf>
    <xf numFmtId="0" fontId="53" fillId="34" borderId="42" xfId="0" applyFont="1" applyFill="1" applyBorder="1" applyAlignment="1">
      <alignment horizontal="center"/>
    </xf>
    <xf numFmtId="0" fontId="54" fillId="34" borderId="4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2" fontId="53" fillId="33" borderId="20" xfId="0" applyNumberFormat="1" applyFont="1" applyFill="1" applyBorder="1" applyAlignment="1">
      <alignment horizontal="center"/>
    </xf>
    <xf numFmtId="0" fontId="53" fillId="0" borderId="46" xfId="0" applyFont="1" applyBorder="1" applyAlignment="1">
      <alignment/>
    </xf>
    <xf numFmtId="0" fontId="56" fillId="33" borderId="47" xfId="0" applyFont="1" applyFill="1" applyBorder="1" applyAlignment="1">
      <alignment/>
    </xf>
    <xf numFmtId="0" fontId="53" fillId="33" borderId="46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33" borderId="46" xfId="0" applyFont="1" applyFill="1" applyBorder="1" applyAlignment="1">
      <alignment/>
    </xf>
    <xf numFmtId="0" fontId="53" fillId="0" borderId="50" xfId="0" applyFont="1" applyFill="1" applyBorder="1" applyAlignment="1">
      <alignment/>
    </xf>
    <xf numFmtId="0" fontId="53" fillId="0" borderId="46" xfId="0" applyFont="1" applyFill="1" applyBorder="1" applyAlignment="1">
      <alignment horizontal="center"/>
    </xf>
    <xf numFmtId="0" fontId="53" fillId="0" borderId="47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0" fontId="54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33" borderId="53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44" xfId="0" applyFill="1" applyBorder="1" applyAlignment="1">
      <alignment/>
    </xf>
    <xf numFmtId="0" fontId="54" fillId="33" borderId="54" xfId="0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3" fillId="0" borderId="50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53" fillId="33" borderId="50" xfId="0" applyFont="1" applyFill="1" applyBorder="1" applyAlignment="1">
      <alignment/>
    </xf>
    <xf numFmtId="0" fontId="53" fillId="33" borderId="50" xfId="0" applyFont="1" applyFill="1" applyBorder="1" applyAlignment="1">
      <alignment horizontal="center"/>
    </xf>
    <xf numFmtId="0" fontId="54" fillId="33" borderId="51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4" xfId="0" applyFill="1" applyBorder="1" applyAlignment="1">
      <alignment/>
    </xf>
    <xf numFmtId="0" fontId="61" fillId="33" borderId="25" xfId="0" applyFont="1" applyFill="1" applyBorder="1" applyAlignment="1">
      <alignment/>
    </xf>
    <xf numFmtId="0" fontId="53" fillId="0" borderId="46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47" xfId="0" applyFill="1" applyBorder="1" applyAlignment="1">
      <alignment horizontal="center"/>
    </xf>
    <xf numFmtId="0" fontId="54" fillId="0" borderId="54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55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3" fillId="0" borderId="28" xfId="0" applyFont="1" applyBorder="1" applyAlignment="1">
      <alignment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2" fontId="53" fillId="0" borderId="25" xfId="0" applyNumberFormat="1" applyFont="1" applyFill="1" applyBorder="1" applyAlignment="1">
      <alignment horizontal="center"/>
    </xf>
    <xf numFmtId="2" fontId="54" fillId="0" borderId="26" xfId="0" applyNumberFormat="1" applyFont="1" applyFill="1" applyBorder="1" applyAlignment="1">
      <alignment horizontal="center"/>
    </xf>
    <xf numFmtId="2" fontId="53" fillId="33" borderId="25" xfId="0" applyNumberFormat="1" applyFont="1" applyFill="1" applyBorder="1" applyAlignment="1">
      <alignment horizontal="center"/>
    </xf>
    <xf numFmtId="2" fontId="54" fillId="33" borderId="26" xfId="0" applyNumberFormat="1" applyFont="1" applyFill="1" applyBorder="1" applyAlignment="1">
      <alignment horizontal="center"/>
    </xf>
    <xf numFmtId="0" fontId="61" fillId="0" borderId="25" xfId="0" applyFont="1" applyFill="1" applyBorder="1" applyAlignment="1">
      <alignment/>
    </xf>
    <xf numFmtId="2" fontId="53" fillId="0" borderId="20" xfId="0" applyNumberFormat="1" applyFont="1" applyFill="1" applyBorder="1" applyAlignment="1">
      <alignment horizontal="center"/>
    </xf>
    <xf numFmtId="2" fontId="54" fillId="0" borderId="27" xfId="0" applyNumberFormat="1" applyFont="1" applyFill="1" applyBorder="1" applyAlignment="1">
      <alignment horizontal="center"/>
    </xf>
    <xf numFmtId="1" fontId="54" fillId="33" borderId="27" xfId="0" applyNumberFormat="1" applyFont="1" applyFill="1" applyBorder="1" applyAlignment="1">
      <alignment horizontal="center"/>
    </xf>
    <xf numFmtId="0" fontId="4" fillId="33" borderId="53" xfId="0" applyFont="1" applyFill="1" applyBorder="1" applyAlignment="1">
      <alignment/>
    </xf>
    <xf numFmtId="0" fontId="56" fillId="33" borderId="50" xfId="0" applyFont="1" applyFill="1" applyBorder="1" applyAlignment="1">
      <alignment/>
    </xf>
    <xf numFmtId="0" fontId="56" fillId="0" borderId="47" xfId="0" applyFont="1" applyFill="1" applyBorder="1" applyAlignment="1">
      <alignment/>
    </xf>
    <xf numFmtId="0" fontId="56" fillId="0" borderId="50" xfId="0" applyFont="1" applyFill="1" applyBorder="1" applyAlignment="1">
      <alignment/>
    </xf>
    <xf numFmtId="0" fontId="53" fillId="33" borderId="56" xfId="0" applyFont="1" applyFill="1" applyBorder="1" applyAlignment="1">
      <alignment/>
    </xf>
    <xf numFmtId="0" fontId="53" fillId="33" borderId="40" xfId="0" applyFont="1" applyFill="1" applyBorder="1" applyAlignment="1">
      <alignment/>
    </xf>
    <xf numFmtId="0" fontId="53" fillId="33" borderId="56" xfId="0" applyFont="1" applyFill="1" applyBorder="1" applyAlignment="1">
      <alignment horizontal="center"/>
    </xf>
    <xf numFmtId="0" fontId="53" fillId="33" borderId="40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3" fillId="33" borderId="57" xfId="0" applyFont="1" applyFill="1" applyBorder="1" applyAlignment="1">
      <alignment/>
    </xf>
    <xf numFmtId="0" fontId="53" fillId="33" borderId="58" xfId="0" applyFont="1" applyFill="1" applyBorder="1" applyAlignment="1">
      <alignment/>
    </xf>
    <xf numFmtId="0" fontId="53" fillId="33" borderId="57" xfId="0" applyFont="1" applyFill="1" applyBorder="1" applyAlignment="1">
      <alignment horizontal="center"/>
    </xf>
    <xf numFmtId="0" fontId="53" fillId="33" borderId="58" xfId="0" applyFont="1" applyFill="1" applyBorder="1" applyAlignment="1">
      <alignment horizontal="center"/>
    </xf>
    <xf numFmtId="0" fontId="53" fillId="33" borderId="59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Border="1" applyAlignment="1">
      <alignment/>
    </xf>
    <xf numFmtId="1" fontId="53" fillId="33" borderId="25" xfId="0" applyNumberFormat="1" applyFont="1" applyFill="1" applyBorder="1" applyAlignment="1">
      <alignment horizontal="center"/>
    </xf>
    <xf numFmtId="1" fontId="54" fillId="33" borderId="26" xfId="0" applyNumberFormat="1" applyFont="1" applyFill="1" applyBorder="1" applyAlignment="1">
      <alignment horizontal="center"/>
    </xf>
    <xf numFmtId="0" fontId="62" fillId="33" borderId="25" xfId="0" applyFont="1" applyFill="1" applyBorder="1" applyAlignment="1">
      <alignment/>
    </xf>
    <xf numFmtId="1" fontId="54" fillId="0" borderId="27" xfId="0" applyNumberFormat="1" applyFont="1" applyFill="1" applyBorder="1" applyAlignment="1">
      <alignment horizontal="center"/>
    </xf>
    <xf numFmtId="0" fontId="53" fillId="0" borderId="60" xfId="0" applyFont="1" applyFill="1" applyBorder="1" applyAlignment="1">
      <alignment horizontal="center"/>
    </xf>
    <xf numFmtId="0" fontId="53" fillId="0" borderId="61" xfId="0" applyFont="1" applyFill="1" applyBorder="1" applyAlignment="1">
      <alignment horizontal="center"/>
    </xf>
    <xf numFmtId="0" fontId="53" fillId="0" borderId="62" xfId="0" applyFont="1" applyFill="1" applyBorder="1" applyAlignment="1">
      <alignment horizontal="center"/>
    </xf>
    <xf numFmtId="0" fontId="53" fillId="0" borderId="63" xfId="0" applyFont="1" applyFill="1" applyBorder="1" applyAlignment="1">
      <alignment horizontal="center"/>
    </xf>
    <xf numFmtId="1" fontId="53" fillId="33" borderId="2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36" applyAlignment="1" applyProtection="1">
      <alignment/>
      <protection/>
    </xf>
    <xf numFmtId="0" fontId="39" fillId="0" borderId="0" xfId="36" applyFill="1" applyAlignment="1" applyProtection="1">
      <alignment horizontal="left"/>
      <protection/>
    </xf>
    <xf numFmtId="0" fontId="39" fillId="0" borderId="0" xfId="36" applyAlignment="1" applyProtection="1">
      <alignment horizontal="left"/>
      <protection/>
    </xf>
    <xf numFmtId="0" fontId="65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.00390625" style="0" bestFit="1" customWidth="1"/>
    <col min="3" max="3" width="73.00390625" style="0" customWidth="1"/>
  </cols>
  <sheetData>
    <row r="2" s="187" customFormat="1" ht="15">
      <c r="B2" s="187" t="s">
        <v>86</v>
      </c>
    </row>
    <row r="4" spans="2:5" ht="26.25">
      <c r="B4" s="186" t="s">
        <v>88</v>
      </c>
      <c r="C4" s="186"/>
      <c r="E4" s="192"/>
    </row>
    <row r="5" spans="2:3" ht="26.25">
      <c r="B5" s="186"/>
      <c r="C5" s="186"/>
    </row>
    <row r="6" ht="15">
      <c r="B6" s="188" t="s">
        <v>20</v>
      </c>
    </row>
    <row r="7" spans="2:3" ht="15">
      <c r="B7">
        <v>1</v>
      </c>
      <c r="C7" s="189" t="s">
        <v>78</v>
      </c>
    </row>
    <row r="8" spans="2:3" ht="15">
      <c r="B8">
        <f>1+B7</f>
        <v>2</v>
      </c>
      <c r="C8" s="189" t="s">
        <v>79</v>
      </c>
    </row>
    <row r="9" spans="2:3" ht="15">
      <c r="B9">
        <f aca="true" t="shared" si="0" ref="B9:B16">1+B8</f>
        <v>3</v>
      </c>
      <c r="C9" s="189" t="s">
        <v>75</v>
      </c>
    </row>
    <row r="10" spans="2:3" ht="15">
      <c r="B10">
        <f t="shared" si="0"/>
        <v>4</v>
      </c>
      <c r="C10" s="189" t="s">
        <v>80</v>
      </c>
    </row>
    <row r="11" spans="2:3" ht="15">
      <c r="B11">
        <f t="shared" si="0"/>
        <v>5</v>
      </c>
      <c r="C11" s="189" t="s">
        <v>81</v>
      </c>
    </row>
    <row r="12" spans="2:3" ht="15">
      <c r="B12">
        <f t="shared" si="0"/>
        <v>6</v>
      </c>
      <c r="C12" s="189" t="s">
        <v>82</v>
      </c>
    </row>
    <row r="13" ht="15">
      <c r="B13" s="188" t="s">
        <v>74</v>
      </c>
    </row>
    <row r="14" spans="2:3" ht="15">
      <c r="B14">
        <f>1+B12</f>
        <v>7</v>
      </c>
      <c r="C14" s="189" t="s">
        <v>83</v>
      </c>
    </row>
    <row r="15" spans="2:3" ht="15">
      <c r="B15">
        <f t="shared" si="0"/>
        <v>8</v>
      </c>
      <c r="C15" s="189" t="s">
        <v>84</v>
      </c>
    </row>
    <row r="16" spans="2:3" ht="15">
      <c r="B16">
        <f t="shared" si="0"/>
        <v>9</v>
      </c>
      <c r="C16" s="189" t="s">
        <v>85</v>
      </c>
    </row>
  </sheetData>
  <sheetProtection password="BF49" sheet="1" objects="1" scenarios="1"/>
  <hyperlinks>
    <hyperlink ref="C8" location="'2-C1 Prendo la patente'!A1" display="MODULO 2-C1: &quot;Prendo la patente&quot;."/>
    <hyperlink ref="C7" location="'1-C1 Matematica ... mente'!A1" display="MODULO 1-C1: &quot;Matematica … mente&quot;."/>
    <hyperlink ref="C9" location="'3-C1 Da cosa nasce cosa'!A1" display="MODULO 3-C1: Da cosa nasce cosa"/>
    <hyperlink ref="C10" location="'4-C1 Learn to communicate'!A1" display="MODULO 4-C1: &quot;Learn to communicate&quot;."/>
    <hyperlink ref="C11" location="'5-C1 A scuola di ... scrittura'!A1" display="MODULO 5-C1: &quot;A scuola di … scrittura&quot;."/>
    <hyperlink ref="C12" location="'6-C1 Je ioue avec la lang franc'!A1" display="MODULO 6-C1: &quot;Je joue avec la langue française&quot;."/>
    <hyperlink ref="C14" location="'1-C4 Pitagorino'!A1" display="MODULO 1-C4: &quot;Pitagorino&quot;."/>
    <hyperlink ref="C15" location="'2-C4 Giochiamo con i libri'!A1" display="MODULO 2-C4: &quot;Giochiamo con i libri&quot;."/>
    <hyperlink ref="C16" location="'3-C4 La lett mi apre la mente'!A1" display="MODULO 3-C4: &quot;La lettura mi apre la mente&quot;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5.28125" style="0" customWidth="1"/>
    <col min="12" max="12" width="7.8515625" style="0" bestFit="1" customWidth="1"/>
    <col min="13" max="13" width="7.00390625" style="0" customWidth="1"/>
    <col min="14" max="14" width="6.421875" style="0" bestFit="1" customWidth="1"/>
    <col min="15" max="15" width="9.00390625" style="0" bestFit="1" customWidth="1"/>
    <col min="16" max="16" width="7.57421875" style="0" customWidth="1"/>
    <col min="17" max="17" width="9.00390625" style="0" customWidth="1"/>
  </cols>
  <sheetData>
    <row r="1" spans="1:17" ht="15">
      <c r="A1" s="40"/>
      <c r="B1" s="1"/>
      <c r="C1" s="19"/>
      <c r="D1" s="19"/>
      <c r="E1" s="19"/>
      <c r="F1" s="19"/>
      <c r="G1" s="19"/>
      <c r="H1" s="19"/>
      <c r="I1" s="19"/>
      <c r="J1" s="19" t="s">
        <v>20</v>
      </c>
      <c r="K1" s="19"/>
      <c r="L1" s="19"/>
      <c r="M1" s="19"/>
      <c r="N1" s="19"/>
      <c r="O1" s="19"/>
      <c r="P1" s="19"/>
      <c r="Q1" s="21"/>
    </row>
    <row r="2" spans="1:17" ht="15">
      <c r="A2" s="1"/>
      <c r="B2" s="1"/>
      <c r="C2" s="19"/>
      <c r="D2" s="19"/>
      <c r="E2" s="19"/>
      <c r="F2" s="19"/>
      <c r="G2" s="19"/>
      <c r="H2" s="19"/>
      <c r="I2" s="19"/>
      <c r="J2" s="19" t="s">
        <v>14</v>
      </c>
      <c r="K2" s="19"/>
      <c r="L2" s="19"/>
      <c r="M2" s="19"/>
      <c r="N2" s="19"/>
      <c r="O2" s="19"/>
      <c r="P2" s="19"/>
      <c r="Q2" s="21"/>
    </row>
    <row r="3" spans="1:17" ht="18.75">
      <c r="A3" s="1"/>
      <c r="B3" s="1"/>
      <c r="C3" s="19"/>
      <c r="D3" s="19"/>
      <c r="E3" s="19"/>
      <c r="F3" s="19"/>
      <c r="G3" s="19"/>
      <c r="H3" s="19"/>
      <c r="I3" s="24"/>
      <c r="J3" s="25" t="s">
        <v>85</v>
      </c>
      <c r="K3" s="25"/>
      <c r="L3" s="19"/>
      <c r="M3" s="19"/>
      <c r="N3" s="19"/>
      <c r="O3" s="19"/>
      <c r="P3" s="19"/>
      <c r="Q3" s="21"/>
    </row>
    <row r="4" spans="1:17" ht="18">
      <c r="A4" s="1"/>
      <c r="B4" s="1"/>
      <c r="C4" s="19"/>
      <c r="D4" s="19"/>
      <c r="E4" s="19"/>
      <c r="F4" s="19"/>
      <c r="G4" s="19"/>
      <c r="H4" s="19"/>
      <c r="I4" s="19"/>
      <c r="J4" s="26" t="s">
        <v>76</v>
      </c>
      <c r="K4" s="26"/>
      <c r="L4" s="19"/>
      <c r="M4" s="19"/>
      <c r="N4" s="19"/>
      <c r="O4" s="19"/>
      <c r="P4" s="19"/>
      <c r="Q4" s="21"/>
    </row>
    <row r="5" spans="1:17" ht="18">
      <c r="A5" s="1"/>
      <c r="B5" s="1"/>
      <c r="C5" s="19"/>
      <c r="D5" s="19"/>
      <c r="E5" s="19"/>
      <c r="F5" s="19"/>
      <c r="G5" s="19"/>
      <c r="H5" s="19"/>
      <c r="I5" s="19"/>
      <c r="J5" s="26"/>
      <c r="K5" s="26"/>
      <c r="L5" s="19"/>
      <c r="M5" s="19"/>
      <c r="N5" s="19"/>
      <c r="O5" s="19"/>
      <c r="P5" s="19"/>
      <c r="Q5" s="21"/>
    </row>
    <row r="6" spans="1:17" ht="15.75" thickBot="1">
      <c r="A6" s="1"/>
      <c r="B6" s="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1"/>
    </row>
    <row r="7" spans="1:17" ht="15.75" thickTop="1">
      <c r="A7" s="158"/>
      <c r="B7" s="159"/>
      <c r="C7" s="160"/>
      <c r="D7" s="161"/>
      <c r="E7" s="161" t="s">
        <v>8</v>
      </c>
      <c r="F7" s="161"/>
      <c r="G7" s="161"/>
      <c r="H7" s="162"/>
      <c r="I7" s="160"/>
      <c r="J7" s="161"/>
      <c r="K7" s="161"/>
      <c r="L7" s="161"/>
      <c r="M7" s="161" t="s">
        <v>19</v>
      </c>
      <c r="N7" s="161"/>
      <c r="O7" s="161"/>
      <c r="P7" s="161"/>
      <c r="Q7" s="163"/>
    </row>
    <row r="8" spans="1:17" ht="15.75" thickBot="1">
      <c r="A8" s="164"/>
      <c r="B8" s="165"/>
      <c r="C8" s="166"/>
      <c r="D8" s="167"/>
      <c r="E8" s="167"/>
      <c r="F8" s="167"/>
      <c r="G8" s="167"/>
      <c r="H8" s="168"/>
      <c r="I8" s="166"/>
      <c r="J8" s="167"/>
      <c r="K8" s="167"/>
      <c r="L8" s="167"/>
      <c r="M8" s="167"/>
      <c r="N8" s="167"/>
      <c r="O8" s="167"/>
      <c r="P8" s="167"/>
      <c r="Q8" s="169"/>
    </row>
    <row r="9" spans="1:17" ht="15.75" thickTop="1">
      <c r="A9" s="2" t="s">
        <v>0</v>
      </c>
      <c r="B9" s="3" t="s">
        <v>1</v>
      </c>
      <c r="C9" s="7" t="s">
        <v>2</v>
      </c>
      <c r="D9" s="8" t="s">
        <v>21</v>
      </c>
      <c r="E9" s="8" t="s">
        <v>22</v>
      </c>
      <c r="F9" s="8" t="s">
        <v>23</v>
      </c>
      <c r="G9" s="8" t="s">
        <v>24</v>
      </c>
      <c r="H9" s="9" t="s">
        <v>25</v>
      </c>
      <c r="I9" s="10" t="s">
        <v>26</v>
      </c>
      <c r="J9" s="8" t="s">
        <v>27</v>
      </c>
      <c r="K9" s="76" t="s">
        <v>28</v>
      </c>
      <c r="L9" s="8" t="s">
        <v>30</v>
      </c>
      <c r="M9" s="8" t="s">
        <v>31</v>
      </c>
      <c r="N9" s="8" t="s">
        <v>33</v>
      </c>
      <c r="O9" s="8" t="s">
        <v>34</v>
      </c>
      <c r="P9" s="8" t="s">
        <v>36</v>
      </c>
      <c r="Q9" s="22" t="s">
        <v>9</v>
      </c>
    </row>
    <row r="10" spans="1:17" ht="15.75" thickBot="1">
      <c r="A10" s="5"/>
      <c r="B10" s="6"/>
      <c r="C10" s="11"/>
      <c r="D10" s="12" t="s">
        <v>6</v>
      </c>
      <c r="E10" s="12" t="s">
        <v>7</v>
      </c>
      <c r="F10" s="12" t="s">
        <v>3</v>
      </c>
      <c r="G10" s="12" t="s">
        <v>4</v>
      </c>
      <c r="H10" s="13" t="s">
        <v>11</v>
      </c>
      <c r="I10" s="14" t="s">
        <v>5</v>
      </c>
      <c r="J10" s="12" t="s">
        <v>13</v>
      </c>
      <c r="K10" s="12" t="s">
        <v>29</v>
      </c>
      <c r="L10" s="12" t="s">
        <v>10</v>
      </c>
      <c r="M10" s="12" t="s">
        <v>32</v>
      </c>
      <c r="N10" s="12" t="s">
        <v>12</v>
      </c>
      <c r="O10" s="12" t="s">
        <v>35</v>
      </c>
      <c r="P10" s="12" t="s">
        <v>37</v>
      </c>
      <c r="Q10" s="20"/>
    </row>
    <row r="11" spans="1:17" ht="15.75" thickTop="1">
      <c r="A11" s="45"/>
      <c r="B11" s="46" t="s">
        <v>77</v>
      </c>
      <c r="C11" s="47"/>
      <c r="D11" s="47"/>
      <c r="E11" s="47"/>
      <c r="F11" s="47"/>
      <c r="G11" s="47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2" spans="1:17" ht="15">
      <c r="A12" s="45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65"/>
    </row>
    <row r="13" spans="1:17" s="106" customFormat="1" ht="15">
      <c r="A13" s="29">
        <v>1</v>
      </c>
      <c r="B13" s="30" t="s">
        <v>61</v>
      </c>
      <c r="C13" s="66">
        <v>13</v>
      </c>
      <c r="D13" s="67"/>
      <c r="E13" s="67"/>
      <c r="F13" s="67"/>
      <c r="G13" s="67"/>
      <c r="H13" s="68"/>
      <c r="I13" s="69">
        <v>6</v>
      </c>
      <c r="J13" s="67">
        <v>2</v>
      </c>
      <c r="K13" s="67">
        <v>15</v>
      </c>
      <c r="L13" s="67"/>
      <c r="M13" s="67"/>
      <c r="N13" s="148">
        <v>0.5</v>
      </c>
      <c r="O13" s="67"/>
      <c r="P13" s="67"/>
      <c r="Q13" s="149">
        <f>C13+D13+E13+F13+G13+H13+I13+J13+K13+L13+M13+N13+O13+P13</f>
        <v>36.5</v>
      </c>
    </row>
    <row r="14" spans="1:17" ht="15">
      <c r="A14" s="61"/>
      <c r="B14" s="49" t="s">
        <v>41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15">
      <c r="A15" s="60"/>
      <c r="B15" s="4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8"/>
    </row>
    <row r="16" spans="1:17" s="106" customFormat="1" ht="15">
      <c r="A16" s="38">
        <v>2</v>
      </c>
      <c r="B16" s="39" t="s">
        <v>62</v>
      </c>
      <c r="C16" s="142">
        <v>20</v>
      </c>
      <c r="D16" s="143">
        <v>3</v>
      </c>
      <c r="E16" s="143">
        <v>2</v>
      </c>
      <c r="F16" s="143"/>
      <c r="G16" s="143">
        <v>4</v>
      </c>
      <c r="H16" s="144"/>
      <c r="I16" s="145">
        <v>6</v>
      </c>
      <c r="J16" s="143">
        <v>2</v>
      </c>
      <c r="K16" s="143">
        <v>12</v>
      </c>
      <c r="L16" s="143"/>
      <c r="M16" s="143"/>
      <c r="N16" s="143"/>
      <c r="O16" s="143"/>
      <c r="P16" s="143"/>
      <c r="Q16" s="28">
        <f aca="true" t="shared" si="0" ref="Q16:Q23">C16+D16+E16+F16+G16+H16+I16+J16+K16+L16+M16+N16+O16+P16</f>
        <v>49</v>
      </c>
    </row>
    <row r="17" spans="1:17" s="106" customFormat="1" ht="15">
      <c r="A17" s="29">
        <f>1+A16</f>
        <v>3</v>
      </c>
      <c r="B17" s="30" t="s">
        <v>60</v>
      </c>
      <c r="C17" s="31">
        <v>17</v>
      </c>
      <c r="D17" s="32"/>
      <c r="E17" s="32">
        <v>4</v>
      </c>
      <c r="F17" s="32"/>
      <c r="G17" s="32"/>
      <c r="H17" s="33"/>
      <c r="I17" s="34"/>
      <c r="J17" s="32"/>
      <c r="K17" s="32"/>
      <c r="L17" s="32"/>
      <c r="M17" s="32">
        <v>15</v>
      </c>
      <c r="N17" s="32">
        <v>2</v>
      </c>
      <c r="O17" s="32"/>
      <c r="P17" s="32">
        <v>1</v>
      </c>
      <c r="Q17" s="35">
        <f t="shared" si="0"/>
        <v>39</v>
      </c>
    </row>
    <row r="18" spans="1:17" s="106" customFormat="1" ht="15">
      <c r="A18" s="38">
        <f aca="true" t="shared" si="1" ref="A18:A23">1+A17</f>
        <v>4</v>
      </c>
      <c r="B18" s="156" t="s">
        <v>63</v>
      </c>
      <c r="C18" s="181">
        <v>20</v>
      </c>
      <c r="D18" s="182"/>
      <c r="E18" s="182"/>
      <c r="F18" s="182"/>
      <c r="G18" s="182"/>
      <c r="H18" s="183">
        <v>2</v>
      </c>
      <c r="I18" s="184"/>
      <c r="J18" s="182"/>
      <c r="K18" s="182"/>
      <c r="L18" s="182"/>
      <c r="M18" s="182">
        <v>12</v>
      </c>
      <c r="N18" s="182"/>
      <c r="O18" s="182"/>
      <c r="P18" s="182"/>
      <c r="Q18" s="28">
        <f t="shared" si="0"/>
        <v>34</v>
      </c>
    </row>
    <row r="19" spans="1:17" s="106" customFormat="1" ht="15">
      <c r="A19" s="29">
        <f t="shared" si="1"/>
        <v>5</v>
      </c>
      <c r="B19" s="79" t="s">
        <v>64</v>
      </c>
      <c r="C19" s="66">
        <v>10</v>
      </c>
      <c r="D19" s="67"/>
      <c r="E19" s="67"/>
      <c r="F19" s="67"/>
      <c r="G19" s="67"/>
      <c r="H19" s="68"/>
      <c r="I19" s="69">
        <v>6</v>
      </c>
      <c r="J19" s="67">
        <v>2</v>
      </c>
      <c r="K19" s="67"/>
      <c r="L19" s="67"/>
      <c r="M19" s="67">
        <v>9</v>
      </c>
      <c r="N19" s="67"/>
      <c r="O19" s="67">
        <v>2</v>
      </c>
      <c r="P19" s="68"/>
      <c r="Q19" s="35">
        <f t="shared" si="0"/>
        <v>29</v>
      </c>
    </row>
    <row r="20" spans="1:17" s="106" customFormat="1" ht="15">
      <c r="A20" s="38">
        <f t="shared" si="1"/>
        <v>6</v>
      </c>
      <c r="B20" s="156" t="s">
        <v>65</v>
      </c>
      <c r="C20" s="91">
        <v>20</v>
      </c>
      <c r="D20" s="92">
        <v>2</v>
      </c>
      <c r="E20" s="92"/>
      <c r="F20" s="92"/>
      <c r="G20" s="92"/>
      <c r="H20" s="93"/>
      <c r="I20" s="94"/>
      <c r="J20" s="92"/>
      <c r="K20" s="92"/>
      <c r="L20" s="92"/>
      <c r="M20" s="92">
        <v>6</v>
      </c>
      <c r="N20" s="92"/>
      <c r="O20" s="92"/>
      <c r="P20" s="92"/>
      <c r="Q20" s="28">
        <f t="shared" si="0"/>
        <v>28</v>
      </c>
    </row>
    <row r="21" spans="1:17" s="106" customFormat="1" ht="15">
      <c r="A21" s="29">
        <f t="shared" si="1"/>
        <v>7</v>
      </c>
      <c r="B21" s="155" t="s">
        <v>66</v>
      </c>
      <c r="C21" s="80">
        <v>17</v>
      </c>
      <c r="D21" s="81"/>
      <c r="E21" s="81"/>
      <c r="F21" s="81"/>
      <c r="G21" s="81"/>
      <c r="H21" s="82"/>
      <c r="I21" s="83"/>
      <c r="J21" s="81"/>
      <c r="K21" s="81"/>
      <c r="L21" s="81"/>
      <c r="M21" s="81"/>
      <c r="N21" s="81"/>
      <c r="O21" s="81"/>
      <c r="P21" s="110"/>
      <c r="Q21" s="35">
        <f t="shared" si="0"/>
        <v>17</v>
      </c>
    </row>
    <row r="22" spans="1:17" s="106" customFormat="1" ht="15">
      <c r="A22" s="38">
        <f t="shared" si="1"/>
        <v>8</v>
      </c>
      <c r="B22" s="157" t="s">
        <v>67</v>
      </c>
      <c r="C22" s="91">
        <v>14</v>
      </c>
      <c r="D22" s="92"/>
      <c r="E22" s="92"/>
      <c r="F22" s="92"/>
      <c r="G22" s="92"/>
      <c r="H22" s="93"/>
      <c r="I22" s="94"/>
      <c r="J22" s="92"/>
      <c r="K22" s="92"/>
      <c r="L22" s="92"/>
      <c r="M22" s="92"/>
      <c r="N22" s="92"/>
      <c r="O22" s="92"/>
      <c r="P22" s="107"/>
      <c r="Q22" s="28">
        <f t="shared" si="0"/>
        <v>14</v>
      </c>
    </row>
    <row r="23" spans="1:17" s="106" customFormat="1" ht="15">
      <c r="A23" s="29">
        <f t="shared" si="1"/>
        <v>9</v>
      </c>
      <c r="B23" s="120" t="s">
        <v>68</v>
      </c>
      <c r="C23" s="133">
        <v>10</v>
      </c>
      <c r="D23" s="121"/>
      <c r="E23" s="121"/>
      <c r="F23" s="121"/>
      <c r="G23" s="121"/>
      <c r="H23" s="134"/>
      <c r="I23" s="135"/>
      <c r="J23" s="121"/>
      <c r="K23" s="121"/>
      <c r="L23" s="121"/>
      <c r="M23" s="121"/>
      <c r="N23" s="121"/>
      <c r="O23" s="121"/>
      <c r="P23" s="134"/>
      <c r="Q23" s="35">
        <f t="shared" si="0"/>
        <v>10</v>
      </c>
    </row>
    <row r="24" spans="1:17" s="106" customFormat="1" ht="15.75" thickBot="1">
      <c r="A24" s="170"/>
      <c r="B24" s="171"/>
      <c r="C24" s="170"/>
      <c r="D24" s="172"/>
      <c r="E24" s="172"/>
      <c r="F24" s="172"/>
      <c r="G24" s="172"/>
      <c r="H24" s="173"/>
      <c r="I24" s="174"/>
      <c r="J24" s="172"/>
      <c r="K24" s="172"/>
      <c r="L24" s="172"/>
      <c r="M24" s="172"/>
      <c r="N24" s="172"/>
      <c r="O24" s="172"/>
      <c r="P24" s="173"/>
      <c r="Q24" s="175"/>
    </row>
    <row r="25" ht="15.75" thickTop="1"/>
    <row r="26" ht="15">
      <c r="O26" s="191" t="s">
        <v>87</v>
      </c>
    </row>
  </sheetData>
  <sheetProtection password="BF49" sheet="1"/>
  <hyperlinks>
    <hyperlink ref="O26" location="INDICE!A1" display="TORNA A &quot;INDICE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4.00390625" style="1" customWidth="1"/>
    <col min="3" max="3" width="7.421875" style="19" bestFit="1" customWidth="1"/>
    <col min="4" max="4" width="6.140625" style="19" bestFit="1" customWidth="1"/>
    <col min="5" max="5" width="5.421875" style="19" bestFit="1" customWidth="1"/>
    <col min="6" max="6" width="4.421875" style="19" bestFit="1" customWidth="1"/>
    <col min="7" max="7" width="6.421875" style="19" bestFit="1" customWidth="1"/>
    <col min="8" max="8" width="5.8515625" style="19" bestFit="1" customWidth="1"/>
    <col min="9" max="9" width="6.8515625" style="19" bestFit="1" customWidth="1"/>
    <col min="10" max="10" width="5.28125" style="19" bestFit="1" customWidth="1"/>
    <col min="11" max="11" width="5.28125" style="19" customWidth="1"/>
    <col min="12" max="12" width="7.8515625" style="19" bestFit="1" customWidth="1"/>
    <col min="13" max="13" width="7.00390625" style="19" customWidth="1"/>
    <col min="14" max="14" width="6.421875" style="19" bestFit="1" customWidth="1"/>
    <col min="15" max="15" width="9.00390625" style="19" bestFit="1" customWidth="1"/>
    <col min="16" max="16" width="7.57421875" style="19" customWidth="1"/>
    <col min="17" max="17" width="9.00390625" style="21" customWidth="1"/>
    <col min="18" max="16384" width="9.140625" style="1" customWidth="1"/>
  </cols>
  <sheetData>
    <row r="1" ht="15" customHeight="1"/>
    <row r="2" ht="12.75">
      <c r="J2" s="19" t="s">
        <v>20</v>
      </c>
    </row>
    <row r="3" ht="12.75">
      <c r="J3" s="19" t="s">
        <v>14</v>
      </c>
    </row>
    <row r="4" spans="9:11" ht="18.75">
      <c r="I4" s="24"/>
      <c r="J4" s="25" t="s">
        <v>78</v>
      </c>
      <c r="K4" s="25"/>
    </row>
    <row r="5" spans="10:11" ht="18">
      <c r="J5" s="26" t="s">
        <v>16</v>
      </c>
      <c r="K5" s="26"/>
    </row>
    <row r="6" spans="10:11" ht="18">
      <c r="J6" s="26"/>
      <c r="K6" s="26"/>
    </row>
    <row r="7" spans="10:11" ht="18">
      <c r="J7" s="26"/>
      <c r="K7" s="26"/>
    </row>
    <row r="8" ht="13.5" thickBot="1"/>
    <row r="9" spans="1:17" ht="13.5" thickTop="1">
      <c r="A9" s="158"/>
      <c r="B9" s="159"/>
      <c r="C9" s="160"/>
      <c r="D9" s="161"/>
      <c r="E9" s="161" t="s">
        <v>8</v>
      </c>
      <c r="F9" s="161"/>
      <c r="G9" s="161"/>
      <c r="H9" s="162"/>
      <c r="I9" s="160"/>
      <c r="J9" s="161"/>
      <c r="K9" s="161"/>
      <c r="L9" s="161"/>
      <c r="M9" s="161" t="s">
        <v>19</v>
      </c>
      <c r="N9" s="161"/>
      <c r="O9" s="161"/>
      <c r="P9" s="161"/>
      <c r="Q9" s="163"/>
    </row>
    <row r="10" spans="1:17" ht="13.5" thickBot="1">
      <c r="A10" s="164"/>
      <c r="B10" s="165"/>
      <c r="C10" s="166"/>
      <c r="D10" s="167"/>
      <c r="E10" s="167"/>
      <c r="F10" s="167"/>
      <c r="G10" s="167"/>
      <c r="H10" s="168"/>
      <c r="I10" s="166"/>
      <c r="J10" s="167"/>
      <c r="K10" s="167"/>
      <c r="L10" s="167"/>
      <c r="M10" s="167"/>
      <c r="N10" s="167"/>
      <c r="O10" s="167"/>
      <c r="P10" s="167"/>
      <c r="Q10" s="169"/>
    </row>
    <row r="11" spans="1:17" ht="13.5" thickTop="1">
      <c r="A11" s="2" t="s">
        <v>0</v>
      </c>
      <c r="B11" s="3" t="s">
        <v>1</v>
      </c>
      <c r="C11" s="7" t="s">
        <v>2</v>
      </c>
      <c r="D11" s="8" t="s">
        <v>21</v>
      </c>
      <c r="E11" s="8" t="s">
        <v>22</v>
      </c>
      <c r="F11" s="8" t="s">
        <v>23</v>
      </c>
      <c r="G11" s="8" t="s">
        <v>24</v>
      </c>
      <c r="H11" s="9" t="s">
        <v>25</v>
      </c>
      <c r="I11" s="10" t="s">
        <v>26</v>
      </c>
      <c r="J11" s="8" t="s">
        <v>27</v>
      </c>
      <c r="K11" s="76" t="s">
        <v>28</v>
      </c>
      <c r="L11" s="8" t="s">
        <v>30</v>
      </c>
      <c r="M11" s="8" t="s">
        <v>31</v>
      </c>
      <c r="N11" s="8" t="s">
        <v>33</v>
      </c>
      <c r="O11" s="8" t="s">
        <v>34</v>
      </c>
      <c r="P11" s="8" t="s">
        <v>36</v>
      </c>
      <c r="Q11" s="22" t="s">
        <v>9</v>
      </c>
    </row>
    <row r="12" spans="1:17" ht="13.5" thickBot="1">
      <c r="A12" s="5"/>
      <c r="B12" s="6"/>
      <c r="C12" s="11"/>
      <c r="D12" s="12" t="s">
        <v>6</v>
      </c>
      <c r="E12" s="12" t="s">
        <v>7</v>
      </c>
      <c r="F12" s="12" t="s">
        <v>3</v>
      </c>
      <c r="G12" s="12" t="s">
        <v>4</v>
      </c>
      <c r="H12" s="13" t="s">
        <v>11</v>
      </c>
      <c r="I12" s="14" t="s">
        <v>5</v>
      </c>
      <c r="J12" s="12" t="s">
        <v>13</v>
      </c>
      <c r="K12" s="12" t="s">
        <v>29</v>
      </c>
      <c r="L12" s="12" t="s">
        <v>10</v>
      </c>
      <c r="M12" s="12" t="s">
        <v>32</v>
      </c>
      <c r="N12" s="12" t="s">
        <v>12</v>
      </c>
      <c r="O12" s="12" t="s">
        <v>35</v>
      </c>
      <c r="P12" s="12" t="s">
        <v>37</v>
      </c>
      <c r="Q12" s="20"/>
    </row>
    <row r="13" spans="1:17" ht="13.5" thickTop="1">
      <c r="A13" s="45"/>
      <c r="B13" s="46" t="s">
        <v>38</v>
      </c>
      <c r="C13" s="47"/>
      <c r="D13" s="47"/>
      <c r="E13" s="47"/>
      <c r="F13" s="47"/>
      <c r="G13" s="47"/>
      <c r="H13" s="47"/>
      <c r="I13" s="47"/>
      <c r="J13" s="62"/>
      <c r="K13" s="62"/>
      <c r="L13" s="62"/>
      <c r="M13" s="62"/>
      <c r="N13" s="62"/>
      <c r="O13" s="62"/>
      <c r="P13" s="62"/>
      <c r="Q13" s="63"/>
    </row>
    <row r="14" spans="1:17" ht="12.75">
      <c r="A14" s="45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8"/>
    </row>
    <row r="15" spans="1:17" ht="12.75">
      <c r="A15" s="29">
        <v>1</v>
      </c>
      <c r="B15" s="30" t="s">
        <v>40</v>
      </c>
      <c r="C15" s="66">
        <v>17</v>
      </c>
      <c r="D15" s="67">
        <v>3</v>
      </c>
      <c r="E15" s="67"/>
      <c r="F15" s="67"/>
      <c r="G15" s="67"/>
      <c r="H15" s="68"/>
      <c r="I15" s="69">
        <v>6</v>
      </c>
      <c r="J15" s="67">
        <v>2</v>
      </c>
      <c r="K15" s="67">
        <v>12</v>
      </c>
      <c r="L15" s="67"/>
      <c r="M15" s="67">
        <v>3</v>
      </c>
      <c r="N15" s="67"/>
      <c r="O15" s="67"/>
      <c r="P15" s="67">
        <v>1</v>
      </c>
      <c r="Q15" s="70">
        <f>C15+D15+E15+F15+G15+H15+I15+J15+K15+L15+M15+N15+O15+P15</f>
        <v>44</v>
      </c>
    </row>
    <row r="16" spans="1:17" s="40" customFormat="1" ht="12.75">
      <c r="A16" s="38">
        <f>1+A15</f>
        <v>2</v>
      </c>
      <c r="B16" s="39" t="s">
        <v>39</v>
      </c>
      <c r="C16" s="142">
        <v>10</v>
      </c>
      <c r="D16" s="143"/>
      <c r="E16" s="143"/>
      <c r="F16" s="143"/>
      <c r="G16" s="143"/>
      <c r="H16" s="144"/>
      <c r="I16" s="145">
        <v>6</v>
      </c>
      <c r="J16" s="143">
        <v>4</v>
      </c>
      <c r="K16" s="143">
        <v>12</v>
      </c>
      <c r="L16" s="143"/>
      <c r="M16" s="143">
        <v>3</v>
      </c>
      <c r="N16" s="143"/>
      <c r="O16" s="143"/>
      <c r="P16" s="143">
        <v>1</v>
      </c>
      <c r="Q16" s="88">
        <f>C16+D16+E16+F16+G16+H16+I16+J16+K16+L16+M16+N16+O16+P16</f>
        <v>36</v>
      </c>
    </row>
    <row r="17" spans="1:17" ht="12.75">
      <c r="A17" s="61"/>
      <c r="B17" s="49" t="s">
        <v>41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12.75">
      <c r="A18" s="60"/>
      <c r="B18" s="4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8"/>
    </row>
    <row r="19" spans="1:17" ht="12.75">
      <c r="A19" s="29">
        <v>3</v>
      </c>
      <c r="B19" s="30" t="s">
        <v>42</v>
      </c>
      <c r="C19" s="31">
        <v>10</v>
      </c>
      <c r="D19" s="32"/>
      <c r="E19" s="32"/>
      <c r="F19" s="32"/>
      <c r="G19" s="32"/>
      <c r="H19" s="33"/>
      <c r="I19" s="34"/>
      <c r="J19" s="32"/>
      <c r="K19" s="32"/>
      <c r="L19" s="32"/>
      <c r="M19" s="32">
        <v>9</v>
      </c>
      <c r="N19" s="32"/>
      <c r="O19" s="32"/>
      <c r="P19" s="32"/>
      <c r="Q19" s="35">
        <f>C19+D19+E19+F19+G19+H19+I19+J19+K19+L19+M19+N19+O19+P19</f>
        <v>19</v>
      </c>
    </row>
    <row r="20" spans="1:17" ht="12.75">
      <c r="A20" s="4">
        <f>A19+1</f>
        <v>4</v>
      </c>
      <c r="B20" s="23" t="s">
        <v>43</v>
      </c>
      <c r="C20" s="15">
        <v>17</v>
      </c>
      <c r="D20" s="16"/>
      <c r="E20" s="16">
        <v>2</v>
      </c>
      <c r="F20" s="16"/>
      <c r="G20" s="16"/>
      <c r="H20" s="17"/>
      <c r="I20" s="18"/>
      <c r="J20" s="16"/>
      <c r="K20" s="16"/>
      <c r="L20" s="16"/>
      <c r="M20" s="16"/>
      <c r="N20" s="16"/>
      <c r="O20" s="16"/>
      <c r="P20" s="16"/>
      <c r="Q20" s="28">
        <f>C20+D20+E20+F20+G20+H20+I20+J20+K20+L20+M20+N20+O20+P20</f>
        <v>19</v>
      </c>
    </row>
    <row r="21" spans="1:18" ht="13.5" thickBot="1">
      <c r="A21" s="36"/>
      <c r="B21" s="37"/>
      <c r="C21" s="71"/>
      <c r="D21" s="72"/>
      <c r="E21" s="72"/>
      <c r="F21" s="72"/>
      <c r="G21" s="72"/>
      <c r="H21" s="73"/>
      <c r="I21" s="74"/>
      <c r="J21" s="72"/>
      <c r="K21" s="72"/>
      <c r="L21" s="72"/>
      <c r="M21" s="72"/>
      <c r="N21" s="72"/>
      <c r="O21" s="72"/>
      <c r="P21" s="72"/>
      <c r="Q21" s="75"/>
      <c r="R21" s="40"/>
    </row>
    <row r="22" spans="1:18" ht="13.5" thickTop="1">
      <c r="A22" s="40"/>
      <c r="B22" s="4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  <c r="R22" s="40"/>
    </row>
    <row r="23" spans="1:18" ht="12.75">
      <c r="A23" s="40"/>
      <c r="B23" s="40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40"/>
    </row>
    <row r="24" spans="1:18" ht="15">
      <c r="A24" s="40"/>
      <c r="B24" s="4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90" t="s">
        <v>87</v>
      </c>
      <c r="P24" s="43"/>
      <c r="Q24" s="44"/>
      <c r="R24" s="40"/>
    </row>
  </sheetData>
  <sheetProtection password="BF49" sheet="1"/>
  <hyperlinks>
    <hyperlink ref="O24" location="INDICE!A1" display="TORNA A &quot;INDICE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5.28125" style="0" customWidth="1"/>
    <col min="12" max="12" width="7.8515625" style="0" bestFit="1" customWidth="1"/>
    <col min="13" max="13" width="7.00390625" style="0" customWidth="1"/>
    <col min="14" max="14" width="6.421875" style="0" bestFit="1" customWidth="1"/>
    <col min="15" max="15" width="9.00390625" style="0" bestFit="1" customWidth="1"/>
    <col min="16" max="16" width="7.57421875" style="0" customWidth="1"/>
    <col min="17" max="17" width="9.00390625" style="0" customWidth="1"/>
  </cols>
  <sheetData>
    <row r="1" spans="1:17" ht="15">
      <c r="A1" s="1"/>
      <c r="B1" s="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1"/>
    </row>
    <row r="2" spans="1:17" ht="15">
      <c r="A2" s="1"/>
      <c r="B2" s="1"/>
      <c r="C2" s="19"/>
      <c r="D2" s="19"/>
      <c r="E2" s="19"/>
      <c r="F2" s="19"/>
      <c r="G2" s="19"/>
      <c r="H2" s="19"/>
      <c r="I2" s="19"/>
      <c r="J2" s="19" t="s">
        <v>20</v>
      </c>
      <c r="K2" s="19"/>
      <c r="L2" s="19"/>
      <c r="M2" s="19"/>
      <c r="N2" s="19"/>
      <c r="O2" s="19"/>
      <c r="P2" s="19"/>
      <c r="Q2" s="21"/>
    </row>
    <row r="3" spans="1:17" ht="15">
      <c r="A3" s="1"/>
      <c r="B3" s="1"/>
      <c r="C3" s="19"/>
      <c r="D3" s="19"/>
      <c r="E3" s="19"/>
      <c r="F3" s="19"/>
      <c r="G3" s="19"/>
      <c r="H3" s="19"/>
      <c r="I3" s="19"/>
      <c r="J3" s="19" t="s">
        <v>14</v>
      </c>
      <c r="K3" s="19"/>
      <c r="L3" s="19"/>
      <c r="M3" s="19"/>
      <c r="N3" s="19"/>
      <c r="O3" s="19"/>
      <c r="P3" s="19"/>
      <c r="Q3" s="21"/>
    </row>
    <row r="4" spans="1:17" ht="18.75">
      <c r="A4" s="1"/>
      <c r="B4" s="1"/>
      <c r="C4" s="19"/>
      <c r="D4" s="19"/>
      <c r="E4" s="19"/>
      <c r="F4" s="19"/>
      <c r="G4" s="19"/>
      <c r="H4" s="19"/>
      <c r="I4" s="24"/>
      <c r="J4" s="25" t="s">
        <v>79</v>
      </c>
      <c r="K4" s="25"/>
      <c r="L4" s="19"/>
      <c r="M4" s="19"/>
      <c r="N4" s="19"/>
      <c r="O4" s="19"/>
      <c r="P4" s="19"/>
      <c r="Q4" s="21"/>
    </row>
    <row r="5" spans="1:17" ht="18">
      <c r="A5" s="1"/>
      <c r="B5" s="1"/>
      <c r="C5" s="19"/>
      <c r="D5" s="19"/>
      <c r="E5" s="19"/>
      <c r="F5" s="19"/>
      <c r="G5" s="19"/>
      <c r="H5" s="19"/>
      <c r="I5" s="19"/>
      <c r="J5" s="26" t="s">
        <v>16</v>
      </c>
      <c r="K5" s="26"/>
      <c r="L5" s="19"/>
      <c r="M5" s="19"/>
      <c r="N5" s="19"/>
      <c r="O5" s="19"/>
      <c r="P5" s="19"/>
      <c r="Q5" s="21"/>
    </row>
    <row r="6" spans="1:17" ht="18">
      <c r="A6" s="1"/>
      <c r="B6" s="1"/>
      <c r="C6" s="19"/>
      <c r="D6" s="19"/>
      <c r="E6" s="19"/>
      <c r="F6" s="19"/>
      <c r="G6" s="19"/>
      <c r="H6" s="19"/>
      <c r="I6" s="19"/>
      <c r="J6" s="26"/>
      <c r="K6" s="26"/>
      <c r="L6" s="19"/>
      <c r="M6" s="19"/>
      <c r="N6" s="19"/>
      <c r="O6" s="19"/>
      <c r="P6" s="19"/>
      <c r="Q6" s="21"/>
    </row>
    <row r="7" spans="1:17" ht="18">
      <c r="A7" s="1"/>
      <c r="B7" s="1"/>
      <c r="C7" s="19"/>
      <c r="D7" s="19"/>
      <c r="E7" s="19"/>
      <c r="F7" s="19"/>
      <c r="G7" s="19"/>
      <c r="H7" s="19"/>
      <c r="I7" s="19"/>
      <c r="J7" s="26"/>
      <c r="K7" s="26"/>
      <c r="L7" s="19"/>
      <c r="M7" s="19"/>
      <c r="N7" s="19"/>
      <c r="O7" s="19"/>
      <c r="P7" s="19"/>
      <c r="Q7" s="21"/>
    </row>
    <row r="8" spans="1:17" ht="15.75" thickBot="1">
      <c r="A8" s="1"/>
      <c r="B8" s="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1"/>
    </row>
    <row r="9" spans="1:17" ht="15.75" thickTop="1">
      <c r="A9" s="158"/>
      <c r="B9" s="159"/>
      <c r="C9" s="160"/>
      <c r="D9" s="161"/>
      <c r="E9" s="161" t="s">
        <v>8</v>
      </c>
      <c r="F9" s="161"/>
      <c r="G9" s="161"/>
      <c r="H9" s="162"/>
      <c r="I9" s="160"/>
      <c r="J9" s="161"/>
      <c r="K9" s="161"/>
      <c r="L9" s="161"/>
      <c r="M9" s="161" t="s">
        <v>19</v>
      </c>
      <c r="N9" s="161"/>
      <c r="O9" s="161"/>
      <c r="P9" s="161"/>
      <c r="Q9" s="163"/>
    </row>
    <row r="10" spans="1:17" ht="15.75" thickBot="1">
      <c r="A10" s="164"/>
      <c r="B10" s="165"/>
      <c r="C10" s="166"/>
      <c r="D10" s="167"/>
      <c r="E10" s="167"/>
      <c r="F10" s="167"/>
      <c r="G10" s="167"/>
      <c r="H10" s="168"/>
      <c r="I10" s="166"/>
      <c r="J10" s="167"/>
      <c r="K10" s="167"/>
      <c r="L10" s="167"/>
      <c r="M10" s="167"/>
      <c r="N10" s="167"/>
      <c r="O10" s="167"/>
      <c r="P10" s="167"/>
      <c r="Q10" s="169"/>
    </row>
    <row r="11" spans="1:17" ht="15.75" thickTop="1">
      <c r="A11" s="2" t="s">
        <v>0</v>
      </c>
      <c r="B11" s="3" t="s">
        <v>1</v>
      </c>
      <c r="C11" s="7" t="s">
        <v>2</v>
      </c>
      <c r="D11" s="8" t="s">
        <v>21</v>
      </c>
      <c r="E11" s="8" t="s">
        <v>22</v>
      </c>
      <c r="F11" s="8" t="s">
        <v>23</v>
      </c>
      <c r="G11" s="8" t="s">
        <v>24</v>
      </c>
      <c r="H11" s="9" t="s">
        <v>25</v>
      </c>
      <c r="I11" s="10" t="s">
        <v>26</v>
      </c>
      <c r="J11" s="8" t="s">
        <v>27</v>
      </c>
      <c r="K11" s="76" t="s">
        <v>28</v>
      </c>
      <c r="L11" s="8" t="s">
        <v>30</v>
      </c>
      <c r="M11" s="8" t="s">
        <v>31</v>
      </c>
      <c r="N11" s="8" t="s">
        <v>33</v>
      </c>
      <c r="O11" s="8" t="s">
        <v>34</v>
      </c>
      <c r="P11" s="8" t="s">
        <v>36</v>
      </c>
      <c r="Q11" s="22" t="s">
        <v>9</v>
      </c>
    </row>
    <row r="12" spans="1:17" ht="15.75" thickBot="1">
      <c r="A12" s="5"/>
      <c r="B12" s="6"/>
      <c r="C12" s="11"/>
      <c r="D12" s="12" t="s">
        <v>6</v>
      </c>
      <c r="E12" s="12" t="s">
        <v>7</v>
      </c>
      <c r="F12" s="12" t="s">
        <v>3</v>
      </c>
      <c r="G12" s="12" t="s">
        <v>4</v>
      </c>
      <c r="H12" s="13" t="s">
        <v>11</v>
      </c>
      <c r="I12" s="14" t="s">
        <v>5</v>
      </c>
      <c r="J12" s="12" t="s">
        <v>13</v>
      </c>
      <c r="K12" s="12" t="s">
        <v>29</v>
      </c>
      <c r="L12" s="12" t="s">
        <v>10</v>
      </c>
      <c r="M12" s="12" t="s">
        <v>32</v>
      </c>
      <c r="N12" s="12" t="s">
        <v>12</v>
      </c>
      <c r="O12" s="12" t="s">
        <v>35</v>
      </c>
      <c r="P12" s="12" t="s">
        <v>37</v>
      </c>
      <c r="Q12" s="20"/>
    </row>
    <row r="13" spans="1:17" ht="15.75" thickTop="1">
      <c r="A13" s="29">
        <v>1</v>
      </c>
      <c r="B13" s="30" t="s">
        <v>45</v>
      </c>
      <c r="C13" s="66">
        <v>17</v>
      </c>
      <c r="D13" s="67"/>
      <c r="E13" s="67"/>
      <c r="F13" s="67"/>
      <c r="G13" s="67"/>
      <c r="H13" s="68"/>
      <c r="I13" s="69"/>
      <c r="J13" s="67"/>
      <c r="K13" s="67">
        <v>15</v>
      </c>
      <c r="L13" s="67"/>
      <c r="M13" s="67">
        <v>15</v>
      </c>
      <c r="N13" s="67"/>
      <c r="O13" s="67"/>
      <c r="P13" s="67">
        <v>2</v>
      </c>
      <c r="Q13" s="70">
        <f>C13+D13+E13+F13+G13+H13+I13+J13+K13+L13+M13+N13+O13+P13</f>
        <v>49</v>
      </c>
    </row>
    <row r="14" spans="1:17" ht="15">
      <c r="A14" s="4">
        <f>1+A13</f>
        <v>2</v>
      </c>
      <c r="B14" s="23" t="s">
        <v>42</v>
      </c>
      <c r="C14" s="15">
        <v>10</v>
      </c>
      <c r="D14" s="16"/>
      <c r="E14" s="16"/>
      <c r="F14" s="16"/>
      <c r="G14" s="16"/>
      <c r="H14" s="17"/>
      <c r="I14" s="18"/>
      <c r="J14" s="16"/>
      <c r="K14" s="16"/>
      <c r="L14" s="16"/>
      <c r="M14" s="16">
        <v>15</v>
      </c>
      <c r="N14" s="16"/>
      <c r="O14" s="16"/>
      <c r="P14" s="16"/>
      <c r="Q14" s="27">
        <f>C14+D14+E14+F14+G14+H14+I14+J14+K14+L14+M14+N14+O14+P14</f>
        <v>25</v>
      </c>
    </row>
    <row r="15" spans="1:17" ht="15">
      <c r="A15" s="29">
        <f>1+A14</f>
        <v>3</v>
      </c>
      <c r="B15" s="30" t="s">
        <v>44</v>
      </c>
      <c r="C15" s="31">
        <v>17</v>
      </c>
      <c r="D15" s="32"/>
      <c r="E15" s="32"/>
      <c r="F15" s="32"/>
      <c r="G15" s="32"/>
      <c r="H15" s="33"/>
      <c r="I15" s="34"/>
      <c r="J15" s="32"/>
      <c r="K15" s="32"/>
      <c r="L15" s="32"/>
      <c r="M15" s="32"/>
      <c r="N15" s="32"/>
      <c r="O15" s="32"/>
      <c r="P15" s="32"/>
      <c r="Q15" s="70">
        <f>C15+D15+E15+F15+G15+H15+I15+J15+K15+L15+M15+N15+O15+P15</f>
        <v>17</v>
      </c>
    </row>
    <row r="16" spans="1:17" ht="15">
      <c r="A16" s="4">
        <f>1+A15</f>
        <v>4</v>
      </c>
      <c r="B16" s="23" t="s">
        <v>43</v>
      </c>
      <c r="C16" s="57"/>
      <c r="D16" s="16">
        <v>3</v>
      </c>
      <c r="E16" s="16">
        <v>2</v>
      </c>
      <c r="F16" s="16"/>
      <c r="G16" s="16"/>
      <c r="H16" s="17"/>
      <c r="I16" s="18"/>
      <c r="J16" s="16"/>
      <c r="K16" s="16"/>
      <c r="L16" s="16"/>
      <c r="M16" s="16"/>
      <c r="N16" s="16"/>
      <c r="O16" s="16"/>
      <c r="P16" s="16"/>
      <c r="Q16" s="28">
        <f>C16+D16+E16+F16+G16+H16+I16+J16+K16+L16+M16+N16+O16+P16</f>
        <v>5</v>
      </c>
    </row>
    <row r="17" spans="1:17" ht="15">
      <c r="A17" s="4">
        <f>1+A16</f>
        <v>5</v>
      </c>
      <c r="B17" s="30" t="s">
        <v>46</v>
      </c>
      <c r="C17" s="56"/>
      <c r="D17" s="32">
        <v>3</v>
      </c>
      <c r="E17" s="32"/>
      <c r="F17" s="32"/>
      <c r="G17" s="32"/>
      <c r="H17" s="33"/>
      <c r="I17" s="34"/>
      <c r="J17" s="32"/>
      <c r="K17" s="32"/>
      <c r="L17" s="32"/>
      <c r="M17" s="32"/>
      <c r="N17" s="185">
        <v>1</v>
      </c>
      <c r="O17" s="32"/>
      <c r="P17" s="32"/>
      <c r="Q17" s="153">
        <f>C17+D17+E17+F17+G17+H17+I17+J17+K17+L17+M17+N17+O17+P17</f>
        <v>4</v>
      </c>
    </row>
    <row r="18" spans="1:17" ht="15.75" thickBot="1">
      <c r="A18" s="141"/>
      <c r="B18" s="42"/>
      <c r="C18" s="51"/>
      <c r="D18" s="52"/>
      <c r="E18" s="52"/>
      <c r="F18" s="52"/>
      <c r="G18" s="52"/>
      <c r="H18" s="53"/>
      <c r="I18" s="54"/>
      <c r="J18" s="52"/>
      <c r="K18" s="52"/>
      <c r="L18" s="52"/>
      <c r="M18" s="52"/>
      <c r="N18" s="52"/>
      <c r="O18" s="52"/>
      <c r="P18" s="52"/>
      <c r="Q18" s="55"/>
    </row>
    <row r="19" spans="1:17" ht="15.75" thickTop="1">
      <c r="A19" s="40"/>
      <c r="B19" s="40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ht="15">
      <c r="A20" s="40"/>
      <c r="B20" s="40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4"/>
    </row>
    <row r="21" spans="1:17" ht="15">
      <c r="A21" s="40"/>
      <c r="B21" s="4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90" t="s">
        <v>87</v>
      </c>
      <c r="P21" s="43"/>
      <c r="Q21" s="44"/>
    </row>
    <row r="22" spans="1:17" ht="15">
      <c r="A22" s="1"/>
      <c r="B22" s="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15">
      <c r="A23" s="1"/>
      <c r="B23" s="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15">
      <c r="A24" s="1"/>
      <c r="B24" s="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15">
      <c r="A25" s="1"/>
      <c r="B25" s="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15">
      <c r="A26" s="1"/>
      <c r="B26" s="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15">
      <c r="A27" s="1"/>
      <c r="B27" s="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</sheetData>
  <sheetProtection password="BF49" sheet="1"/>
  <hyperlinks>
    <hyperlink ref="O21" location="INDICE!A1" display="TORNA A &quot;INDICE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5.28125" style="0" customWidth="1"/>
    <col min="12" max="12" width="7.8515625" style="0" bestFit="1" customWidth="1"/>
    <col min="13" max="13" width="7.00390625" style="0" customWidth="1"/>
    <col min="14" max="14" width="6.421875" style="0" bestFit="1" customWidth="1"/>
    <col min="15" max="15" width="9.00390625" style="0" bestFit="1" customWidth="1"/>
    <col min="16" max="16" width="7.57421875" style="0" customWidth="1"/>
    <col min="17" max="17" width="9.00390625" style="0" customWidth="1"/>
  </cols>
  <sheetData>
    <row r="1" spans="1:17" ht="15">
      <c r="A1" s="1"/>
      <c r="B1" s="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1"/>
    </row>
    <row r="2" spans="1:17" ht="15">
      <c r="A2" s="1"/>
      <c r="B2" s="1"/>
      <c r="C2" s="19"/>
      <c r="D2" s="19"/>
      <c r="E2" s="19"/>
      <c r="F2" s="19"/>
      <c r="G2" s="19"/>
      <c r="H2" s="19"/>
      <c r="I2" s="19"/>
      <c r="J2" s="19" t="s">
        <v>20</v>
      </c>
      <c r="K2" s="19"/>
      <c r="L2" s="19"/>
      <c r="M2" s="19"/>
      <c r="N2" s="19"/>
      <c r="O2" s="19"/>
      <c r="P2" s="19"/>
      <c r="Q2" s="21"/>
    </row>
    <row r="3" spans="1:17" ht="15">
      <c r="A3" s="1"/>
      <c r="B3" s="1"/>
      <c r="C3" s="19"/>
      <c r="D3" s="19"/>
      <c r="E3" s="19"/>
      <c r="F3" s="19"/>
      <c r="G3" s="19"/>
      <c r="H3" s="19"/>
      <c r="I3" s="19"/>
      <c r="J3" s="19" t="s">
        <v>14</v>
      </c>
      <c r="K3" s="19"/>
      <c r="L3" s="19"/>
      <c r="M3" s="19"/>
      <c r="N3" s="19"/>
      <c r="O3" s="19"/>
      <c r="P3" s="19"/>
      <c r="Q3" s="21"/>
    </row>
    <row r="4" spans="1:17" ht="18.75">
      <c r="A4" s="1"/>
      <c r="B4" s="1"/>
      <c r="C4" s="19"/>
      <c r="D4" s="19"/>
      <c r="E4" s="19"/>
      <c r="F4" s="19"/>
      <c r="G4" s="19"/>
      <c r="H4" s="19"/>
      <c r="I4" s="24"/>
      <c r="J4" s="25" t="s">
        <v>75</v>
      </c>
      <c r="K4" s="25"/>
      <c r="L4" s="19"/>
      <c r="M4" s="19"/>
      <c r="N4" s="19"/>
      <c r="O4" s="19"/>
      <c r="P4" s="19"/>
      <c r="Q4" s="21"/>
    </row>
    <row r="5" spans="1:17" ht="18">
      <c r="A5" s="1"/>
      <c r="B5" s="1"/>
      <c r="C5" s="19"/>
      <c r="D5" s="19"/>
      <c r="E5" s="19"/>
      <c r="F5" s="19"/>
      <c r="G5" s="19"/>
      <c r="H5" s="19"/>
      <c r="I5" s="19"/>
      <c r="J5" s="26" t="s">
        <v>47</v>
      </c>
      <c r="K5" s="26"/>
      <c r="L5" s="19"/>
      <c r="M5" s="19"/>
      <c r="N5" s="19"/>
      <c r="O5" s="19"/>
      <c r="P5" s="19"/>
      <c r="Q5" s="21"/>
    </row>
    <row r="6" spans="1:17" ht="18">
      <c r="A6" s="1"/>
      <c r="B6" s="1"/>
      <c r="C6" s="19"/>
      <c r="D6" s="19"/>
      <c r="E6" s="19"/>
      <c r="F6" s="19"/>
      <c r="G6" s="19"/>
      <c r="H6" s="19"/>
      <c r="I6" s="19"/>
      <c r="J6" s="26"/>
      <c r="K6" s="26"/>
      <c r="L6" s="19"/>
      <c r="M6" s="19"/>
      <c r="N6" s="19"/>
      <c r="O6" s="19"/>
      <c r="P6" s="19"/>
      <c r="Q6" s="21"/>
    </row>
    <row r="7" spans="1:17" ht="18">
      <c r="A7" s="1"/>
      <c r="B7" s="1"/>
      <c r="C7" s="19"/>
      <c r="D7" s="19"/>
      <c r="E7" s="19"/>
      <c r="F7" s="19"/>
      <c r="G7" s="19"/>
      <c r="H7" s="19"/>
      <c r="I7" s="19"/>
      <c r="J7" s="26"/>
      <c r="K7" s="26"/>
      <c r="L7" s="19"/>
      <c r="M7" s="19"/>
      <c r="N7" s="19"/>
      <c r="O7" s="19"/>
      <c r="P7" s="19"/>
      <c r="Q7" s="21"/>
    </row>
    <row r="8" spans="1:17" ht="15.75" thickBot="1">
      <c r="A8" s="1"/>
      <c r="B8" s="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1"/>
    </row>
    <row r="9" spans="1:17" ht="15.75" thickTop="1">
      <c r="A9" s="158"/>
      <c r="B9" s="159"/>
      <c r="C9" s="160"/>
      <c r="D9" s="161"/>
      <c r="E9" s="161" t="s">
        <v>8</v>
      </c>
      <c r="F9" s="161"/>
      <c r="G9" s="161"/>
      <c r="H9" s="162"/>
      <c r="I9" s="160"/>
      <c r="J9" s="161"/>
      <c r="K9" s="161"/>
      <c r="L9" s="161"/>
      <c r="M9" s="161" t="s">
        <v>19</v>
      </c>
      <c r="N9" s="161"/>
      <c r="O9" s="161"/>
      <c r="P9" s="161"/>
      <c r="Q9" s="163"/>
    </row>
    <row r="10" spans="1:17" ht="15.75" thickBot="1">
      <c r="A10" s="164"/>
      <c r="B10" s="165"/>
      <c r="C10" s="166"/>
      <c r="D10" s="167"/>
      <c r="E10" s="167"/>
      <c r="F10" s="167"/>
      <c r="G10" s="167"/>
      <c r="H10" s="168"/>
      <c r="I10" s="166"/>
      <c r="J10" s="167"/>
      <c r="K10" s="167"/>
      <c r="L10" s="167"/>
      <c r="M10" s="167"/>
      <c r="N10" s="167"/>
      <c r="O10" s="167"/>
      <c r="P10" s="167"/>
      <c r="Q10" s="169"/>
    </row>
    <row r="11" spans="1:17" ht="15.75" thickTop="1">
      <c r="A11" s="2" t="s">
        <v>0</v>
      </c>
      <c r="B11" s="3" t="s">
        <v>1</v>
      </c>
      <c r="C11" s="7" t="s">
        <v>2</v>
      </c>
      <c r="D11" s="8" t="s">
        <v>21</v>
      </c>
      <c r="E11" s="8" t="s">
        <v>22</v>
      </c>
      <c r="F11" s="8" t="s">
        <v>23</v>
      </c>
      <c r="G11" s="8" t="s">
        <v>24</v>
      </c>
      <c r="H11" s="9" t="s">
        <v>25</v>
      </c>
      <c r="I11" s="10" t="s">
        <v>26</v>
      </c>
      <c r="J11" s="8" t="s">
        <v>27</v>
      </c>
      <c r="K11" s="76" t="s">
        <v>28</v>
      </c>
      <c r="L11" s="8" t="s">
        <v>30</v>
      </c>
      <c r="M11" s="8" t="s">
        <v>31</v>
      </c>
      <c r="N11" s="8" t="s">
        <v>33</v>
      </c>
      <c r="O11" s="8" t="s">
        <v>34</v>
      </c>
      <c r="P11" s="8" t="s">
        <v>36</v>
      </c>
      <c r="Q11" s="22" t="s">
        <v>9</v>
      </c>
    </row>
    <row r="12" spans="1:17" ht="15.75" thickBot="1">
      <c r="A12" s="5"/>
      <c r="B12" s="6"/>
      <c r="C12" s="11"/>
      <c r="D12" s="12" t="s">
        <v>6</v>
      </c>
      <c r="E12" s="12" t="s">
        <v>7</v>
      </c>
      <c r="F12" s="12" t="s">
        <v>3</v>
      </c>
      <c r="G12" s="12" t="s">
        <v>4</v>
      </c>
      <c r="H12" s="13" t="s">
        <v>11</v>
      </c>
      <c r="I12" s="14" t="s">
        <v>5</v>
      </c>
      <c r="J12" s="12" t="s">
        <v>13</v>
      </c>
      <c r="K12" s="12" t="s">
        <v>29</v>
      </c>
      <c r="L12" s="12" t="s">
        <v>10</v>
      </c>
      <c r="M12" s="12" t="s">
        <v>32</v>
      </c>
      <c r="N12" s="12" t="s">
        <v>12</v>
      </c>
      <c r="O12" s="12" t="s">
        <v>35</v>
      </c>
      <c r="P12" s="12" t="s">
        <v>37</v>
      </c>
      <c r="Q12" s="20"/>
    </row>
    <row r="13" spans="1:17" ht="15.75" thickTop="1">
      <c r="A13" s="45"/>
      <c r="B13" s="46" t="s">
        <v>48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62"/>
      <c r="N13" s="62"/>
      <c r="O13" s="62"/>
      <c r="P13" s="62"/>
      <c r="Q13" s="63"/>
    </row>
    <row r="14" spans="1:17" ht="15">
      <c r="A14" s="45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8"/>
    </row>
    <row r="15" spans="1:17" ht="15">
      <c r="A15" s="29">
        <v>1</v>
      </c>
      <c r="B15" s="30" t="s">
        <v>40</v>
      </c>
      <c r="C15" s="66">
        <v>17</v>
      </c>
      <c r="D15" s="67">
        <v>3</v>
      </c>
      <c r="E15" s="67">
        <v>2</v>
      </c>
      <c r="F15" s="67"/>
      <c r="G15" s="67"/>
      <c r="H15" s="68"/>
      <c r="I15" s="69">
        <v>6</v>
      </c>
      <c r="J15" s="67">
        <v>2</v>
      </c>
      <c r="K15" s="67">
        <v>12</v>
      </c>
      <c r="L15" s="67"/>
      <c r="M15" s="67"/>
      <c r="N15" s="67">
        <v>2</v>
      </c>
      <c r="O15" s="67"/>
      <c r="P15" s="67"/>
      <c r="Q15" s="70">
        <f>C15+D15+E15+F15+G15+H15+I15+J15+K15+L15+M15+N15+O15+P15</f>
        <v>44</v>
      </c>
    </row>
    <row r="16" spans="1:17" s="106" customFormat="1" ht="15">
      <c r="A16" s="38">
        <f>1+A15</f>
        <v>2</v>
      </c>
      <c r="B16" s="39" t="s">
        <v>39</v>
      </c>
      <c r="C16" s="142">
        <v>10</v>
      </c>
      <c r="D16" s="143"/>
      <c r="E16" s="143"/>
      <c r="F16" s="143"/>
      <c r="G16" s="143"/>
      <c r="H16" s="144"/>
      <c r="I16" s="145">
        <v>6</v>
      </c>
      <c r="J16" s="143">
        <v>4</v>
      </c>
      <c r="K16" s="143">
        <v>12</v>
      </c>
      <c r="L16" s="143"/>
      <c r="M16" s="143"/>
      <c r="N16" s="143"/>
      <c r="O16" s="143"/>
      <c r="P16" s="143"/>
      <c r="Q16" s="88">
        <f>C16+D16+E16+F16+G16+H16+I16+J16+K16+L16+M16+N16+O16+P16</f>
        <v>32</v>
      </c>
    </row>
    <row r="17" spans="1:17" ht="15">
      <c r="A17" s="61"/>
      <c r="B17" s="49" t="s">
        <v>41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15">
      <c r="A18" s="60"/>
      <c r="B18" s="4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8"/>
    </row>
    <row r="19" spans="1:17" ht="15">
      <c r="A19" s="29">
        <v>3</v>
      </c>
      <c r="B19" s="30" t="s">
        <v>51</v>
      </c>
      <c r="C19" s="31">
        <v>10</v>
      </c>
      <c r="D19" s="32"/>
      <c r="E19" s="32">
        <v>4</v>
      </c>
      <c r="F19" s="32"/>
      <c r="G19" s="32"/>
      <c r="H19" s="33"/>
      <c r="I19" s="34"/>
      <c r="J19" s="32"/>
      <c r="K19" s="32"/>
      <c r="L19" s="32"/>
      <c r="M19" s="32">
        <v>15</v>
      </c>
      <c r="N19" s="32"/>
      <c r="O19" s="32"/>
      <c r="P19" s="32"/>
      <c r="Q19" s="35">
        <f>C19+D19+E19+F19+G19+H19+I19+J19+K19+L19+M19+N19+O19+P19</f>
        <v>29</v>
      </c>
    </row>
    <row r="20" spans="1:17" s="106" customFormat="1" ht="15">
      <c r="A20" s="38">
        <v>4</v>
      </c>
      <c r="B20" s="39" t="s">
        <v>50</v>
      </c>
      <c r="C20" s="142">
        <v>10</v>
      </c>
      <c r="D20" s="143"/>
      <c r="E20" s="143"/>
      <c r="F20" s="143"/>
      <c r="G20" s="143"/>
      <c r="H20" s="144"/>
      <c r="I20" s="145"/>
      <c r="J20" s="143">
        <v>4</v>
      </c>
      <c r="K20" s="143"/>
      <c r="L20" s="143"/>
      <c r="M20" s="143">
        <v>9</v>
      </c>
      <c r="N20" s="143"/>
      <c r="O20" s="143"/>
      <c r="P20" s="143"/>
      <c r="Q20" s="28">
        <f>C20+D20+E20+F20+G20+H20+I20+J20+K20+L20+M20+N20+O20+P20</f>
        <v>23</v>
      </c>
    </row>
    <row r="21" spans="1:17" s="106" customFormat="1" ht="15">
      <c r="A21" s="29">
        <v>5</v>
      </c>
      <c r="B21" s="30" t="s">
        <v>49</v>
      </c>
      <c r="C21" s="31">
        <v>13</v>
      </c>
      <c r="D21" s="32"/>
      <c r="E21" s="32">
        <v>2</v>
      </c>
      <c r="F21" s="32"/>
      <c r="G21" s="32">
        <v>2</v>
      </c>
      <c r="H21" s="33"/>
      <c r="I21" s="34"/>
      <c r="J21" s="32"/>
      <c r="K21" s="32"/>
      <c r="L21" s="32"/>
      <c r="M21" s="32">
        <v>3</v>
      </c>
      <c r="N21" s="32"/>
      <c r="O21" s="32"/>
      <c r="P21" s="32"/>
      <c r="Q21" s="35">
        <f>C21+D21+E21+F21+G21+H21+I21+J21+K21+L21+M21+N21+O21+P21</f>
        <v>20</v>
      </c>
    </row>
    <row r="22" spans="1:17" s="106" customFormat="1" ht="15.75" thickBot="1">
      <c r="A22" s="41"/>
      <c r="B22" s="42"/>
      <c r="C22" s="51"/>
      <c r="D22" s="52"/>
      <c r="E22" s="52"/>
      <c r="F22" s="52"/>
      <c r="G22" s="52"/>
      <c r="H22" s="53"/>
      <c r="I22" s="54"/>
      <c r="J22" s="52"/>
      <c r="K22" s="52"/>
      <c r="L22" s="52"/>
      <c r="M22" s="52"/>
      <c r="N22" s="52"/>
      <c r="O22" s="52"/>
      <c r="P22" s="52"/>
      <c r="Q22" s="55"/>
    </row>
    <row r="23" spans="1:17" ht="15.75" thickTop="1">
      <c r="A23" s="40"/>
      <c r="B23" s="40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4" spans="1:17" ht="15">
      <c r="A24" s="40"/>
      <c r="B24" s="4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90" t="s">
        <v>87</v>
      </c>
      <c r="P24" s="43"/>
      <c r="Q24" s="44"/>
    </row>
    <row r="25" spans="1:17" ht="15">
      <c r="A25" s="40"/>
      <c r="B25" s="4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90"/>
      <c r="P25" s="43"/>
      <c r="Q25" s="44"/>
    </row>
    <row r="26" spans="1:17" ht="15">
      <c r="A26" s="1"/>
      <c r="B26" s="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15">
      <c r="A27" s="1"/>
      <c r="B27" s="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15">
      <c r="A28" s="1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15">
      <c r="A29" s="1"/>
      <c r="B29" s="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15">
      <c r="A30" s="1"/>
      <c r="B30" s="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1"/>
    </row>
    <row r="31" spans="1:17" ht="15">
      <c r="A31" s="1"/>
      <c r="B31" s="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/>
    </row>
  </sheetData>
  <sheetProtection password="BF49" sheet="1"/>
  <hyperlinks>
    <hyperlink ref="O24" location="INDICE!A1" display="TORNA A &quot;INDICE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5.28125" style="0" customWidth="1"/>
    <col min="12" max="12" width="7.8515625" style="0" bestFit="1" customWidth="1"/>
    <col min="13" max="13" width="7.00390625" style="0" customWidth="1"/>
    <col min="14" max="14" width="6.421875" style="0" bestFit="1" customWidth="1"/>
    <col min="15" max="15" width="9.00390625" style="0" bestFit="1" customWidth="1"/>
    <col min="16" max="16" width="7.57421875" style="0" customWidth="1"/>
    <col min="17" max="17" width="9.00390625" style="0" customWidth="1"/>
  </cols>
  <sheetData>
    <row r="1" spans="1:17" ht="15">
      <c r="A1" s="1"/>
      <c r="B1" s="1"/>
      <c r="C1" s="19"/>
      <c r="D1" s="19"/>
      <c r="E1" s="19"/>
      <c r="F1" s="19"/>
      <c r="G1" s="19"/>
      <c r="H1" s="19"/>
      <c r="I1" s="19"/>
      <c r="J1" s="19" t="s">
        <v>20</v>
      </c>
      <c r="K1" s="19"/>
      <c r="L1" s="19"/>
      <c r="M1" s="19"/>
      <c r="N1" s="19"/>
      <c r="O1" s="19"/>
      <c r="P1" s="19"/>
      <c r="Q1" s="21"/>
    </row>
    <row r="2" spans="1:17" ht="15">
      <c r="A2" s="1"/>
      <c r="B2" s="1"/>
      <c r="C2" s="19"/>
      <c r="D2" s="19"/>
      <c r="E2" s="19"/>
      <c r="F2" s="19"/>
      <c r="G2" s="19"/>
      <c r="H2" s="19"/>
      <c r="I2" s="19"/>
      <c r="J2" s="19" t="s">
        <v>14</v>
      </c>
      <c r="K2" s="19"/>
      <c r="L2" s="19"/>
      <c r="M2" s="19"/>
      <c r="N2" s="19"/>
      <c r="O2" s="19"/>
      <c r="P2" s="19"/>
      <c r="Q2" s="21"/>
    </row>
    <row r="3" spans="1:17" ht="18.75">
      <c r="A3" s="1"/>
      <c r="B3" s="1"/>
      <c r="C3" s="19"/>
      <c r="D3" s="19"/>
      <c r="E3" s="19"/>
      <c r="F3" s="19"/>
      <c r="G3" s="19"/>
      <c r="H3" s="19"/>
      <c r="I3" s="24"/>
      <c r="J3" s="25" t="s">
        <v>80</v>
      </c>
      <c r="K3" s="25"/>
      <c r="L3" s="19"/>
      <c r="M3" s="19"/>
      <c r="N3" s="19"/>
      <c r="O3" s="19"/>
      <c r="P3" s="19"/>
      <c r="Q3" s="21"/>
    </row>
    <row r="4" spans="1:17" ht="17.25" customHeight="1">
      <c r="A4" s="1"/>
      <c r="B4" s="1"/>
      <c r="C4" s="19"/>
      <c r="D4" s="19"/>
      <c r="E4" s="19"/>
      <c r="F4" s="19"/>
      <c r="G4" s="19"/>
      <c r="H4" s="19"/>
      <c r="I4" s="19"/>
      <c r="J4" s="26" t="s">
        <v>16</v>
      </c>
      <c r="K4" s="26"/>
      <c r="L4" s="19"/>
      <c r="M4" s="19"/>
      <c r="N4" s="19"/>
      <c r="O4" s="19"/>
      <c r="P4" s="19"/>
      <c r="Q4" s="21"/>
    </row>
    <row r="5" spans="1:17" ht="18">
      <c r="A5" s="1"/>
      <c r="B5" s="1"/>
      <c r="C5" s="19"/>
      <c r="D5" s="19"/>
      <c r="E5" s="19"/>
      <c r="F5" s="19"/>
      <c r="G5" s="19"/>
      <c r="H5" s="19"/>
      <c r="I5" s="19"/>
      <c r="J5" s="26"/>
      <c r="K5" s="26"/>
      <c r="L5" s="19"/>
      <c r="M5" s="19"/>
      <c r="N5" s="19"/>
      <c r="O5" s="19"/>
      <c r="P5" s="19"/>
      <c r="Q5" s="21"/>
    </row>
    <row r="6" spans="1:17" ht="18">
      <c r="A6" s="1"/>
      <c r="B6" s="1"/>
      <c r="C6" s="19"/>
      <c r="D6" s="19"/>
      <c r="E6" s="19"/>
      <c r="F6" s="19"/>
      <c r="G6" s="19"/>
      <c r="H6" s="19"/>
      <c r="I6" s="19"/>
      <c r="J6" s="26"/>
      <c r="K6" s="26"/>
      <c r="L6" s="19"/>
      <c r="M6" s="19"/>
      <c r="N6" s="19"/>
      <c r="O6" s="19"/>
      <c r="P6" s="19"/>
      <c r="Q6" s="21"/>
    </row>
    <row r="7" spans="1:17" ht="15.75" thickBot="1">
      <c r="A7" s="1"/>
      <c r="B7" s="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1"/>
    </row>
    <row r="8" spans="1:17" ht="15.75" thickTop="1">
      <c r="A8" s="158"/>
      <c r="B8" s="159"/>
      <c r="C8" s="160"/>
      <c r="D8" s="161"/>
      <c r="E8" s="161" t="s">
        <v>8</v>
      </c>
      <c r="F8" s="161"/>
      <c r="G8" s="161"/>
      <c r="H8" s="162"/>
      <c r="I8" s="160"/>
      <c r="J8" s="161"/>
      <c r="K8" s="161"/>
      <c r="L8" s="161"/>
      <c r="M8" s="161" t="s">
        <v>19</v>
      </c>
      <c r="N8" s="161"/>
      <c r="O8" s="161"/>
      <c r="P8" s="161"/>
      <c r="Q8" s="163"/>
    </row>
    <row r="9" spans="1:17" ht="15.75" thickBot="1">
      <c r="A9" s="164"/>
      <c r="B9" s="165"/>
      <c r="C9" s="166"/>
      <c r="D9" s="167"/>
      <c r="E9" s="167"/>
      <c r="F9" s="167"/>
      <c r="G9" s="167"/>
      <c r="H9" s="168"/>
      <c r="I9" s="166"/>
      <c r="J9" s="167"/>
      <c r="K9" s="167"/>
      <c r="L9" s="167"/>
      <c r="M9" s="167"/>
      <c r="N9" s="167"/>
      <c r="O9" s="167"/>
      <c r="P9" s="167"/>
      <c r="Q9" s="169"/>
    </row>
    <row r="10" spans="1:17" ht="15.75" thickTop="1">
      <c r="A10" s="2" t="s">
        <v>0</v>
      </c>
      <c r="B10" s="3" t="s">
        <v>1</v>
      </c>
      <c r="C10" s="7" t="s">
        <v>2</v>
      </c>
      <c r="D10" s="8" t="s">
        <v>21</v>
      </c>
      <c r="E10" s="8" t="s">
        <v>22</v>
      </c>
      <c r="F10" s="8" t="s">
        <v>23</v>
      </c>
      <c r="G10" s="8" t="s">
        <v>24</v>
      </c>
      <c r="H10" s="9" t="s">
        <v>25</v>
      </c>
      <c r="I10" s="10" t="s">
        <v>26</v>
      </c>
      <c r="J10" s="8" t="s">
        <v>27</v>
      </c>
      <c r="K10" s="76" t="s">
        <v>28</v>
      </c>
      <c r="L10" s="8" t="s">
        <v>30</v>
      </c>
      <c r="M10" s="8" t="s">
        <v>31</v>
      </c>
      <c r="N10" s="8" t="s">
        <v>33</v>
      </c>
      <c r="O10" s="8" t="s">
        <v>34</v>
      </c>
      <c r="P10" s="8" t="s">
        <v>36</v>
      </c>
      <c r="Q10" s="22" t="s">
        <v>9</v>
      </c>
    </row>
    <row r="11" spans="1:17" ht="15.75" thickBot="1">
      <c r="A11" s="5"/>
      <c r="B11" s="6"/>
      <c r="C11" s="11"/>
      <c r="D11" s="12" t="s">
        <v>6</v>
      </c>
      <c r="E11" s="12" t="s">
        <v>7</v>
      </c>
      <c r="F11" s="12" t="s">
        <v>3</v>
      </c>
      <c r="G11" s="12" t="s">
        <v>4</v>
      </c>
      <c r="H11" s="13" t="s">
        <v>11</v>
      </c>
      <c r="I11" s="14" t="s">
        <v>5</v>
      </c>
      <c r="J11" s="12" t="s">
        <v>13</v>
      </c>
      <c r="K11" s="12" t="s">
        <v>29</v>
      </c>
      <c r="L11" s="12" t="s">
        <v>10</v>
      </c>
      <c r="M11" s="12" t="s">
        <v>32</v>
      </c>
      <c r="N11" s="12" t="s">
        <v>12</v>
      </c>
      <c r="O11" s="12" t="s">
        <v>35</v>
      </c>
      <c r="P11" s="12" t="s">
        <v>37</v>
      </c>
      <c r="Q11" s="20"/>
    </row>
    <row r="12" spans="1:17" ht="15.75" thickTop="1">
      <c r="A12" s="45"/>
      <c r="B12" s="46" t="s">
        <v>52</v>
      </c>
      <c r="C12" s="47"/>
      <c r="D12" s="47"/>
      <c r="E12" s="47"/>
      <c r="F12" s="47"/>
      <c r="G12" s="47"/>
      <c r="H12" s="47"/>
      <c r="I12" s="47"/>
      <c r="J12" s="62"/>
      <c r="K12" s="62"/>
      <c r="L12" s="62"/>
      <c r="M12" s="62"/>
      <c r="N12" s="62"/>
      <c r="O12" s="62"/>
      <c r="P12" s="62"/>
      <c r="Q12" s="63"/>
    </row>
    <row r="13" spans="1:17" ht="15">
      <c r="A13" s="45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8"/>
    </row>
    <row r="14" spans="1:17" ht="15">
      <c r="A14" s="29">
        <v>1</v>
      </c>
      <c r="B14" s="30" t="s">
        <v>15</v>
      </c>
      <c r="C14" s="66"/>
      <c r="D14" s="67"/>
      <c r="E14" s="67">
        <v>3</v>
      </c>
      <c r="F14" s="67"/>
      <c r="G14" s="67"/>
      <c r="H14" s="68"/>
      <c r="I14" s="69"/>
      <c r="J14" s="67"/>
      <c r="K14" s="67">
        <v>15</v>
      </c>
      <c r="L14" s="67">
        <v>20</v>
      </c>
      <c r="M14" s="67">
        <v>15</v>
      </c>
      <c r="N14" s="67"/>
      <c r="O14" s="67"/>
      <c r="P14" s="67">
        <v>2</v>
      </c>
      <c r="Q14" s="70">
        <f>C14+D14+E14+F14+G14+H14+I14+J14+K14+L14+M14+N14+O14+P14</f>
        <v>55</v>
      </c>
    </row>
    <row r="15" spans="1:17" ht="15">
      <c r="A15" s="61"/>
      <c r="B15" s="49" t="s">
        <v>53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64"/>
      <c r="Q15" s="65"/>
    </row>
    <row r="16" spans="1:17" ht="15">
      <c r="A16" s="60"/>
      <c r="B16" s="4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48"/>
    </row>
    <row r="17" spans="1:17" s="106" customFormat="1" ht="15">
      <c r="A17" s="38">
        <v>2</v>
      </c>
      <c r="B17" s="39" t="s">
        <v>54</v>
      </c>
      <c r="C17" s="142">
        <v>17</v>
      </c>
      <c r="D17" s="143"/>
      <c r="E17" s="143"/>
      <c r="F17" s="143"/>
      <c r="G17" s="143"/>
      <c r="H17" s="144"/>
      <c r="I17" s="145">
        <v>6</v>
      </c>
      <c r="J17" s="143">
        <v>2</v>
      </c>
      <c r="K17" s="143">
        <v>15</v>
      </c>
      <c r="L17" s="143">
        <v>12</v>
      </c>
      <c r="M17" s="143">
        <v>3</v>
      </c>
      <c r="N17" s="143"/>
      <c r="O17" s="143">
        <v>2</v>
      </c>
      <c r="P17" s="143">
        <v>1</v>
      </c>
      <c r="Q17" s="28">
        <f aca="true" t="shared" si="0" ref="Q17:Q22">C17+D17+E17+F17+G17+H17+I17+J17+K17+L17+M17+N17+O17+P17</f>
        <v>58</v>
      </c>
    </row>
    <row r="18" spans="1:17" s="106" customFormat="1" ht="15">
      <c r="A18" s="29">
        <f>1+A17</f>
        <v>3</v>
      </c>
      <c r="B18" s="30" t="s">
        <v>58</v>
      </c>
      <c r="C18" s="31">
        <v>10</v>
      </c>
      <c r="D18" s="32"/>
      <c r="E18" s="32">
        <v>2</v>
      </c>
      <c r="F18" s="32"/>
      <c r="G18" s="32">
        <v>2</v>
      </c>
      <c r="H18" s="33"/>
      <c r="I18" s="34"/>
      <c r="J18" s="32"/>
      <c r="K18" s="32">
        <v>15</v>
      </c>
      <c r="L18" s="32">
        <v>20</v>
      </c>
      <c r="M18" s="32">
        <v>4</v>
      </c>
      <c r="N18" s="32"/>
      <c r="O18" s="32"/>
      <c r="P18" s="32"/>
      <c r="Q18" s="35">
        <f t="shared" si="0"/>
        <v>53</v>
      </c>
    </row>
    <row r="19" spans="1:17" s="106" customFormat="1" ht="15">
      <c r="A19" s="38">
        <f>1+A18</f>
        <v>4</v>
      </c>
      <c r="B19" s="39" t="s">
        <v>57</v>
      </c>
      <c r="C19" s="142">
        <v>17</v>
      </c>
      <c r="D19" s="143"/>
      <c r="E19" s="143"/>
      <c r="F19" s="143"/>
      <c r="G19" s="143">
        <v>2</v>
      </c>
      <c r="H19" s="144">
        <v>2</v>
      </c>
      <c r="I19" s="145"/>
      <c r="J19" s="143"/>
      <c r="K19" s="143"/>
      <c r="L19" s="143"/>
      <c r="M19" s="143"/>
      <c r="N19" s="143"/>
      <c r="O19" s="143"/>
      <c r="P19" s="143"/>
      <c r="Q19" s="28">
        <f t="shared" si="0"/>
        <v>21</v>
      </c>
    </row>
    <row r="20" spans="1:17" s="106" customFormat="1" ht="15">
      <c r="A20" s="29">
        <f>1+A19</f>
        <v>5</v>
      </c>
      <c r="B20" s="30" t="s">
        <v>56</v>
      </c>
      <c r="C20" s="31">
        <v>20</v>
      </c>
      <c r="D20" s="32"/>
      <c r="E20" s="32"/>
      <c r="F20" s="32"/>
      <c r="G20" s="32"/>
      <c r="H20" s="33"/>
      <c r="I20" s="34"/>
      <c r="J20" s="32"/>
      <c r="K20" s="32"/>
      <c r="L20" s="32"/>
      <c r="M20" s="32"/>
      <c r="N20" s="32"/>
      <c r="O20" s="32"/>
      <c r="P20" s="32"/>
      <c r="Q20" s="35">
        <f t="shared" si="0"/>
        <v>20</v>
      </c>
    </row>
    <row r="21" spans="1:17" s="106" customFormat="1" ht="15">
      <c r="A21" s="38">
        <f>1+A20</f>
        <v>6</v>
      </c>
      <c r="B21" s="39" t="s">
        <v>18</v>
      </c>
      <c r="C21" s="142">
        <v>17</v>
      </c>
      <c r="D21" s="143"/>
      <c r="E21" s="143"/>
      <c r="F21" s="143"/>
      <c r="G21" s="143"/>
      <c r="H21" s="144"/>
      <c r="I21" s="145"/>
      <c r="J21" s="143"/>
      <c r="K21" s="143"/>
      <c r="L21" s="143"/>
      <c r="M21" s="143"/>
      <c r="N21" s="143"/>
      <c r="O21" s="143"/>
      <c r="P21" s="143"/>
      <c r="Q21" s="28">
        <f t="shared" si="0"/>
        <v>17</v>
      </c>
    </row>
    <row r="22" spans="1:17" s="106" customFormat="1" ht="15">
      <c r="A22" s="29">
        <f>1+A21</f>
        <v>7</v>
      </c>
      <c r="B22" s="30" t="s">
        <v>55</v>
      </c>
      <c r="C22" s="31">
        <v>17</v>
      </c>
      <c r="D22" s="32"/>
      <c r="E22" s="32"/>
      <c r="F22" s="32"/>
      <c r="G22" s="32"/>
      <c r="H22" s="33"/>
      <c r="I22" s="34"/>
      <c r="J22" s="32"/>
      <c r="K22" s="32"/>
      <c r="L22" s="32"/>
      <c r="M22" s="32"/>
      <c r="N22" s="32"/>
      <c r="O22" s="32"/>
      <c r="P22" s="32"/>
      <c r="Q22" s="35">
        <f t="shared" si="0"/>
        <v>17</v>
      </c>
    </row>
    <row r="23" spans="1:17" s="176" customFormat="1" ht="15.75" thickBot="1">
      <c r="A23" s="170"/>
      <c r="B23" s="171"/>
      <c r="C23" s="170"/>
      <c r="D23" s="172"/>
      <c r="E23" s="172"/>
      <c r="F23" s="172"/>
      <c r="G23" s="172"/>
      <c r="H23" s="173"/>
      <c r="I23" s="174"/>
      <c r="J23" s="172"/>
      <c r="K23" s="172"/>
      <c r="L23" s="172"/>
      <c r="M23" s="172"/>
      <c r="N23" s="172"/>
      <c r="O23" s="172"/>
      <c r="P23" s="173"/>
      <c r="Q23" s="175"/>
    </row>
    <row r="24" ht="15.75" thickTop="1"/>
    <row r="25" ht="15">
      <c r="O25" s="191" t="s">
        <v>87</v>
      </c>
    </row>
  </sheetData>
  <sheetProtection password="BF49" sheet="1"/>
  <hyperlinks>
    <hyperlink ref="O25" location="INDICE!A1" display="TORNA A &quot;INDICE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5.28125" style="0" customWidth="1"/>
    <col min="12" max="12" width="7.8515625" style="0" bestFit="1" customWidth="1"/>
    <col min="13" max="13" width="7.00390625" style="0" customWidth="1"/>
    <col min="14" max="14" width="6.421875" style="0" bestFit="1" customWidth="1"/>
    <col min="15" max="15" width="9.00390625" style="0" bestFit="1" customWidth="1"/>
    <col min="16" max="16" width="7.57421875" style="0" customWidth="1"/>
    <col min="17" max="17" width="9.00390625" style="0" customWidth="1"/>
  </cols>
  <sheetData>
    <row r="1" spans="1:17" ht="15">
      <c r="A1" s="1"/>
      <c r="B1" s="1"/>
      <c r="C1" s="19"/>
      <c r="D1" s="19"/>
      <c r="E1" s="19"/>
      <c r="F1" s="19"/>
      <c r="G1" s="19"/>
      <c r="H1" s="19"/>
      <c r="I1" s="19"/>
      <c r="J1" s="19" t="s">
        <v>20</v>
      </c>
      <c r="K1" s="19"/>
      <c r="L1" s="19"/>
      <c r="M1" s="19"/>
      <c r="N1" s="19"/>
      <c r="O1" s="19"/>
      <c r="P1" s="19"/>
      <c r="Q1" s="21"/>
    </row>
    <row r="2" spans="1:17" ht="15">
      <c r="A2" s="1"/>
      <c r="B2" s="1"/>
      <c r="C2" s="19"/>
      <c r="D2" s="19"/>
      <c r="E2" s="19"/>
      <c r="F2" s="19"/>
      <c r="G2" s="19"/>
      <c r="H2" s="19"/>
      <c r="I2" s="19"/>
      <c r="J2" s="19" t="s">
        <v>14</v>
      </c>
      <c r="K2" s="19"/>
      <c r="L2" s="19"/>
      <c r="M2" s="19"/>
      <c r="N2" s="19"/>
      <c r="O2" s="19"/>
      <c r="P2" s="19"/>
      <c r="Q2" s="21"/>
    </row>
    <row r="3" spans="1:17" ht="18.75">
      <c r="A3" s="1"/>
      <c r="B3" s="1"/>
      <c r="C3" s="19"/>
      <c r="D3" s="19"/>
      <c r="E3" s="19"/>
      <c r="F3" s="19"/>
      <c r="G3" s="19"/>
      <c r="H3" s="19"/>
      <c r="I3" s="24"/>
      <c r="J3" s="25" t="s">
        <v>81</v>
      </c>
      <c r="K3" s="25"/>
      <c r="L3" s="19"/>
      <c r="M3" s="19"/>
      <c r="N3" s="19"/>
      <c r="O3" s="19"/>
      <c r="P3" s="19"/>
      <c r="Q3" s="21"/>
    </row>
    <row r="4" spans="1:17" ht="18">
      <c r="A4" s="1"/>
      <c r="B4" s="1"/>
      <c r="C4" s="19"/>
      <c r="D4" s="19"/>
      <c r="E4" s="19"/>
      <c r="F4" s="19"/>
      <c r="G4" s="19"/>
      <c r="H4" s="19"/>
      <c r="I4" s="19"/>
      <c r="J4" s="26" t="s">
        <v>17</v>
      </c>
      <c r="K4" s="26"/>
      <c r="L4" s="19"/>
      <c r="M4" s="19"/>
      <c r="N4" s="19"/>
      <c r="O4" s="19"/>
      <c r="P4" s="19"/>
      <c r="Q4" s="21"/>
    </row>
    <row r="5" spans="1:17" ht="18">
      <c r="A5" s="1"/>
      <c r="B5" s="1"/>
      <c r="C5" s="19"/>
      <c r="D5" s="19"/>
      <c r="E5" s="19"/>
      <c r="F5" s="19"/>
      <c r="G5" s="19"/>
      <c r="H5" s="19"/>
      <c r="I5" s="19"/>
      <c r="J5" s="26"/>
      <c r="K5" s="26"/>
      <c r="L5" s="19"/>
      <c r="M5" s="19"/>
      <c r="N5" s="19"/>
      <c r="O5" s="19"/>
      <c r="P5" s="19"/>
      <c r="Q5" s="21"/>
    </row>
    <row r="6" spans="1:17" ht="15.75" thickBot="1">
      <c r="A6" s="1"/>
      <c r="B6" s="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1"/>
    </row>
    <row r="7" spans="1:17" ht="15.75" thickTop="1">
      <c r="A7" s="158"/>
      <c r="B7" s="159"/>
      <c r="C7" s="160"/>
      <c r="D7" s="161"/>
      <c r="E7" s="161" t="s">
        <v>8</v>
      </c>
      <c r="F7" s="161"/>
      <c r="G7" s="161"/>
      <c r="H7" s="162"/>
      <c r="I7" s="160"/>
      <c r="J7" s="161"/>
      <c r="K7" s="161"/>
      <c r="L7" s="161"/>
      <c r="M7" s="161" t="s">
        <v>19</v>
      </c>
      <c r="N7" s="161"/>
      <c r="O7" s="161"/>
      <c r="P7" s="161"/>
      <c r="Q7" s="163"/>
    </row>
    <row r="8" spans="1:17" ht="15.75" thickBot="1">
      <c r="A8" s="164"/>
      <c r="B8" s="165"/>
      <c r="C8" s="166"/>
      <c r="D8" s="167"/>
      <c r="E8" s="167"/>
      <c r="F8" s="167"/>
      <c r="G8" s="167"/>
      <c r="H8" s="168"/>
      <c r="I8" s="166"/>
      <c r="J8" s="167"/>
      <c r="K8" s="167"/>
      <c r="L8" s="167"/>
      <c r="M8" s="167"/>
      <c r="N8" s="167"/>
      <c r="O8" s="167"/>
      <c r="P8" s="167"/>
      <c r="Q8" s="169"/>
    </row>
    <row r="9" spans="1:17" ht="15.75" thickTop="1">
      <c r="A9" s="2" t="s">
        <v>0</v>
      </c>
      <c r="B9" s="3" t="s">
        <v>1</v>
      </c>
      <c r="C9" s="7" t="s">
        <v>2</v>
      </c>
      <c r="D9" s="8" t="s">
        <v>21</v>
      </c>
      <c r="E9" s="8" t="s">
        <v>22</v>
      </c>
      <c r="F9" s="8" t="s">
        <v>23</v>
      </c>
      <c r="G9" s="8" t="s">
        <v>24</v>
      </c>
      <c r="H9" s="9" t="s">
        <v>25</v>
      </c>
      <c r="I9" s="10" t="s">
        <v>26</v>
      </c>
      <c r="J9" s="8" t="s">
        <v>27</v>
      </c>
      <c r="K9" s="76" t="s">
        <v>28</v>
      </c>
      <c r="L9" s="8" t="s">
        <v>30</v>
      </c>
      <c r="M9" s="8" t="s">
        <v>31</v>
      </c>
      <c r="N9" s="8" t="s">
        <v>33</v>
      </c>
      <c r="O9" s="8" t="s">
        <v>34</v>
      </c>
      <c r="P9" s="8" t="s">
        <v>36</v>
      </c>
      <c r="Q9" s="22" t="s">
        <v>9</v>
      </c>
    </row>
    <row r="10" spans="1:17" ht="15.75" thickBot="1">
      <c r="A10" s="5"/>
      <c r="B10" s="6"/>
      <c r="C10" s="11"/>
      <c r="D10" s="12" t="s">
        <v>6</v>
      </c>
      <c r="E10" s="12" t="s">
        <v>7</v>
      </c>
      <c r="F10" s="12" t="s">
        <v>3</v>
      </c>
      <c r="G10" s="12" t="s">
        <v>4</v>
      </c>
      <c r="H10" s="13" t="s">
        <v>11</v>
      </c>
      <c r="I10" s="14" t="s">
        <v>5</v>
      </c>
      <c r="J10" s="12" t="s">
        <v>13</v>
      </c>
      <c r="K10" s="12" t="s">
        <v>29</v>
      </c>
      <c r="L10" s="12" t="s">
        <v>10</v>
      </c>
      <c r="M10" s="12" t="s">
        <v>32</v>
      </c>
      <c r="N10" s="12" t="s">
        <v>12</v>
      </c>
      <c r="O10" s="12" t="s">
        <v>35</v>
      </c>
      <c r="P10" s="12" t="s">
        <v>37</v>
      </c>
      <c r="Q10" s="20"/>
    </row>
    <row r="11" spans="1:17" ht="15.75" thickTop="1">
      <c r="A11" s="45"/>
      <c r="B11" s="46" t="s">
        <v>59</v>
      </c>
      <c r="C11" s="47"/>
      <c r="D11" s="47"/>
      <c r="E11" s="4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2" spans="1:17" ht="15">
      <c r="A12" s="45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65"/>
    </row>
    <row r="13" spans="1:17" s="106" customFormat="1" ht="15">
      <c r="A13" s="29">
        <v>1</v>
      </c>
      <c r="B13" s="154" t="s">
        <v>60</v>
      </c>
      <c r="C13" s="66">
        <v>17</v>
      </c>
      <c r="D13" s="67"/>
      <c r="E13" s="67">
        <v>4</v>
      </c>
      <c r="F13" s="67"/>
      <c r="G13" s="67"/>
      <c r="H13" s="68"/>
      <c r="I13" s="69"/>
      <c r="J13" s="67"/>
      <c r="K13" s="67"/>
      <c r="L13" s="67"/>
      <c r="M13" s="67">
        <v>15</v>
      </c>
      <c r="N13" s="177">
        <v>2</v>
      </c>
      <c r="O13" s="67"/>
      <c r="P13" s="68">
        <v>1</v>
      </c>
      <c r="Q13" s="178">
        <f>C13+D13+E13+F13+G13+H13+I13+J13+K13+L13+M13+N13+O13+P13</f>
        <v>39</v>
      </c>
    </row>
    <row r="14" spans="1:17" s="106" customFormat="1" ht="15">
      <c r="A14" s="38">
        <f>1+A13</f>
        <v>2</v>
      </c>
      <c r="B14" s="39" t="s">
        <v>61</v>
      </c>
      <c r="C14" s="84">
        <v>13</v>
      </c>
      <c r="D14" s="85"/>
      <c r="E14" s="85"/>
      <c r="F14" s="85"/>
      <c r="G14" s="85"/>
      <c r="H14" s="86"/>
      <c r="I14" s="87">
        <v>6</v>
      </c>
      <c r="J14" s="85">
        <v>2</v>
      </c>
      <c r="K14" s="85">
        <v>15</v>
      </c>
      <c r="L14" s="85"/>
      <c r="M14" s="85"/>
      <c r="N14" s="146">
        <v>0.5</v>
      </c>
      <c r="O14" s="85"/>
      <c r="P14" s="85"/>
      <c r="Q14" s="147">
        <f>C14+D14+E14+F14+G14+H14+I14+J14+K14+L14+M14+N14+O14+P14</f>
        <v>36.5</v>
      </c>
    </row>
    <row r="15" spans="1:17" ht="15">
      <c r="A15" s="61"/>
      <c r="B15" s="49" t="s">
        <v>41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15">
      <c r="A16" s="60"/>
      <c r="B16" s="4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48"/>
    </row>
    <row r="17" spans="1:17" ht="15">
      <c r="A17" s="29">
        <v>3</v>
      </c>
      <c r="B17" s="30" t="s">
        <v>62</v>
      </c>
      <c r="C17" s="31">
        <v>20</v>
      </c>
      <c r="D17" s="32">
        <v>3</v>
      </c>
      <c r="E17" s="32">
        <v>2</v>
      </c>
      <c r="F17" s="32"/>
      <c r="G17" s="32">
        <v>4</v>
      </c>
      <c r="H17" s="33"/>
      <c r="I17" s="34">
        <v>6</v>
      </c>
      <c r="J17" s="32">
        <v>2</v>
      </c>
      <c r="K17" s="32">
        <v>12</v>
      </c>
      <c r="L17" s="32"/>
      <c r="M17" s="32"/>
      <c r="N17" s="32"/>
      <c r="O17" s="32"/>
      <c r="P17" s="32"/>
      <c r="Q17" s="35">
        <f aca="true" t="shared" si="0" ref="Q17:Q23">C17+D17+E17+F17+G17+H17+I17+J17+K17+L17+M17+N17+O17+P17</f>
        <v>49</v>
      </c>
    </row>
    <row r="18" spans="1:17" ht="15">
      <c r="A18" s="4">
        <f aca="true" t="shared" si="1" ref="A18:A23">A17+1</f>
        <v>4</v>
      </c>
      <c r="B18" s="23" t="s">
        <v>63</v>
      </c>
      <c r="C18" s="15">
        <v>20</v>
      </c>
      <c r="D18" s="16"/>
      <c r="E18" s="16"/>
      <c r="F18" s="16"/>
      <c r="G18" s="16"/>
      <c r="H18" s="17">
        <v>2</v>
      </c>
      <c r="I18" s="18"/>
      <c r="J18" s="16"/>
      <c r="K18" s="16"/>
      <c r="L18" s="16"/>
      <c r="M18" s="16">
        <v>12</v>
      </c>
      <c r="N18" s="16"/>
      <c r="O18" s="16"/>
      <c r="P18" s="16"/>
      <c r="Q18" s="28">
        <f t="shared" si="0"/>
        <v>34</v>
      </c>
    </row>
    <row r="19" spans="1:17" ht="15">
      <c r="A19" s="89">
        <f t="shared" si="1"/>
        <v>5</v>
      </c>
      <c r="B19" s="79" t="s">
        <v>64</v>
      </c>
      <c r="C19" s="80">
        <v>10</v>
      </c>
      <c r="D19" s="81"/>
      <c r="E19" s="81"/>
      <c r="F19" s="81"/>
      <c r="G19" s="81"/>
      <c r="H19" s="82"/>
      <c r="I19" s="83">
        <v>6</v>
      </c>
      <c r="J19" s="81">
        <v>2</v>
      </c>
      <c r="K19" s="81"/>
      <c r="L19" s="81"/>
      <c r="M19" s="81">
        <v>9</v>
      </c>
      <c r="N19" s="81"/>
      <c r="O19" s="81">
        <v>2</v>
      </c>
      <c r="P19" s="81"/>
      <c r="Q19" s="102">
        <f t="shared" si="0"/>
        <v>29</v>
      </c>
    </row>
    <row r="20" spans="1:17" ht="15">
      <c r="A20" s="78">
        <f t="shared" si="1"/>
        <v>6</v>
      </c>
      <c r="B20" s="90" t="s">
        <v>65</v>
      </c>
      <c r="C20" s="91">
        <v>20</v>
      </c>
      <c r="D20" s="92"/>
      <c r="E20" s="92"/>
      <c r="F20" s="92"/>
      <c r="G20" s="92">
        <v>2</v>
      </c>
      <c r="H20" s="93"/>
      <c r="I20" s="94"/>
      <c r="J20" s="92"/>
      <c r="K20" s="92"/>
      <c r="L20" s="92"/>
      <c r="M20" s="92">
        <v>6</v>
      </c>
      <c r="N20" s="92"/>
      <c r="O20" s="92"/>
      <c r="P20" s="93"/>
      <c r="Q20" s="95">
        <f t="shared" si="0"/>
        <v>28</v>
      </c>
    </row>
    <row r="21" spans="1:17" ht="15">
      <c r="A21" s="78">
        <f t="shared" si="1"/>
        <v>7</v>
      </c>
      <c r="B21" s="109" t="s">
        <v>66</v>
      </c>
      <c r="C21" s="80">
        <v>17</v>
      </c>
      <c r="D21" s="81"/>
      <c r="E21" s="81"/>
      <c r="F21" s="110"/>
      <c r="G21" s="81"/>
      <c r="H21" s="82"/>
      <c r="I21" s="83"/>
      <c r="J21" s="81"/>
      <c r="K21" s="81"/>
      <c r="L21" s="81"/>
      <c r="M21" s="81"/>
      <c r="N21" s="81"/>
      <c r="O21" s="81"/>
      <c r="P21" s="82"/>
      <c r="Q21" s="111">
        <f t="shared" si="0"/>
        <v>17</v>
      </c>
    </row>
    <row r="22" spans="1:17" s="106" customFormat="1" ht="15">
      <c r="A22" s="78">
        <f t="shared" si="1"/>
        <v>8</v>
      </c>
      <c r="B22" s="112" t="s">
        <v>67</v>
      </c>
      <c r="C22" s="91">
        <v>14</v>
      </c>
      <c r="D22" s="113"/>
      <c r="E22" s="113"/>
      <c r="F22" s="114"/>
      <c r="G22" s="85"/>
      <c r="H22" s="86"/>
      <c r="I22" s="115"/>
      <c r="J22" s="116"/>
      <c r="K22" s="116"/>
      <c r="L22" s="116"/>
      <c r="M22" s="116"/>
      <c r="N22" s="116"/>
      <c r="O22" s="116"/>
      <c r="P22" s="117"/>
      <c r="Q22" s="88">
        <f t="shared" si="0"/>
        <v>14</v>
      </c>
    </row>
    <row r="23" spans="1:17" ht="15">
      <c r="A23" s="78">
        <f t="shared" si="1"/>
        <v>9</v>
      </c>
      <c r="B23" s="120" t="s">
        <v>68</v>
      </c>
      <c r="C23" s="133">
        <v>10</v>
      </c>
      <c r="D23" s="121"/>
      <c r="E23" s="121"/>
      <c r="F23" s="121"/>
      <c r="G23" s="121"/>
      <c r="H23" s="134"/>
      <c r="I23" s="135"/>
      <c r="J23" s="121"/>
      <c r="K23" s="121"/>
      <c r="L23" s="121"/>
      <c r="M23" s="121"/>
      <c r="N23" s="121"/>
      <c r="O23" s="121"/>
      <c r="P23" s="134"/>
      <c r="Q23" s="102">
        <f t="shared" si="0"/>
        <v>10</v>
      </c>
    </row>
    <row r="24" spans="1:17" ht="15.75" thickBot="1">
      <c r="A24" s="123"/>
      <c r="B24" s="96"/>
      <c r="C24" s="123"/>
      <c r="D24" s="124"/>
      <c r="E24" s="124"/>
      <c r="F24" s="124"/>
      <c r="G24" s="124"/>
      <c r="H24" s="125"/>
      <c r="I24" s="126"/>
      <c r="J24" s="124"/>
      <c r="K24" s="124"/>
      <c r="L24" s="124"/>
      <c r="M24" s="124"/>
      <c r="N24" s="124"/>
      <c r="O24" s="124"/>
      <c r="P24" s="125"/>
      <c r="Q24" s="127"/>
    </row>
    <row r="25" ht="15.75" thickTop="1"/>
    <row r="26" ht="15">
      <c r="O26" s="191" t="s">
        <v>87</v>
      </c>
    </row>
  </sheetData>
  <sheetProtection password="BF49" sheet="1"/>
  <hyperlinks>
    <hyperlink ref="O26" location="INDICE!A1" display="TORNA A &quot;INDICE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5.28125" style="0" customWidth="1"/>
    <col min="12" max="12" width="7.8515625" style="0" bestFit="1" customWidth="1"/>
    <col min="13" max="13" width="7.00390625" style="0" customWidth="1"/>
    <col min="14" max="14" width="6.421875" style="0" bestFit="1" customWidth="1"/>
    <col min="15" max="15" width="9.00390625" style="0" bestFit="1" customWidth="1"/>
    <col min="16" max="16" width="7.57421875" style="0" customWidth="1"/>
    <col min="17" max="17" width="9.00390625" style="0" customWidth="1"/>
  </cols>
  <sheetData>
    <row r="1" spans="1:17" ht="15">
      <c r="A1" s="1"/>
      <c r="B1" s="1"/>
      <c r="C1" s="19"/>
      <c r="D1" s="19"/>
      <c r="E1" s="19"/>
      <c r="F1" s="19"/>
      <c r="G1" s="19"/>
      <c r="H1" s="19"/>
      <c r="I1" s="19"/>
      <c r="J1" s="19" t="s">
        <v>20</v>
      </c>
      <c r="K1" s="19"/>
      <c r="L1" s="19"/>
      <c r="M1" s="19"/>
      <c r="N1" s="19"/>
      <c r="O1" s="19"/>
      <c r="P1" s="19"/>
      <c r="Q1" s="21"/>
    </row>
    <row r="2" spans="1:17" ht="15">
      <c r="A2" s="1"/>
      <c r="B2" s="1"/>
      <c r="C2" s="19"/>
      <c r="D2" s="19"/>
      <c r="E2" s="19"/>
      <c r="F2" s="19"/>
      <c r="G2" s="19"/>
      <c r="H2" s="19"/>
      <c r="I2" s="19"/>
      <c r="J2" s="19" t="s">
        <v>14</v>
      </c>
      <c r="K2" s="19"/>
      <c r="L2" s="19"/>
      <c r="M2" s="19"/>
      <c r="N2" s="19"/>
      <c r="O2" s="19"/>
      <c r="P2" s="19"/>
      <c r="Q2" s="21"/>
    </row>
    <row r="3" spans="1:17" ht="18.75">
      <c r="A3" s="1"/>
      <c r="B3" s="1"/>
      <c r="C3" s="19"/>
      <c r="D3" s="19"/>
      <c r="E3" s="19"/>
      <c r="F3" s="19"/>
      <c r="G3" s="19"/>
      <c r="H3" s="19"/>
      <c r="I3" s="24"/>
      <c r="J3" s="25" t="s">
        <v>82</v>
      </c>
      <c r="K3" s="25"/>
      <c r="L3" s="19"/>
      <c r="M3" s="19"/>
      <c r="N3" s="19"/>
      <c r="O3" s="19"/>
      <c r="P3" s="19"/>
      <c r="Q3" s="21"/>
    </row>
    <row r="4" spans="1:17" ht="18">
      <c r="A4" s="1"/>
      <c r="B4" s="1"/>
      <c r="C4" s="19"/>
      <c r="D4" s="19"/>
      <c r="E4" s="19"/>
      <c r="F4" s="19"/>
      <c r="G4" s="19"/>
      <c r="H4" s="19"/>
      <c r="I4" s="19"/>
      <c r="J4" s="26" t="s">
        <v>16</v>
      </c>
      <c r="K4" s="26"/>
      <c r="L4" s="19"/>
      <c r="M4" s="19"/>
      <c r="N4" s="19"/>
      <c r="O4" s="19"/>
      <c r="P4" s="19"/>
      <c r="Q4" s="21"/>
    </row>
    <row r="5" spans="1:17" ht="18">
      <c r="A5" s="1"/>
      <c r="B5" s="1"/>
      <c r="C5" s="19"/>
      <c r="D5" s="19"/>
      <c r="E5" s="19"/>
      <c r="F5" s="19"/>
      <c r="G5" s="19"/>
      <c r="H5" s="19"/>
      <c r="I5" s="19"/>
      <c r="J5" s="26"/>
      <c r="K5" s="26"/>
      <c r="L5" s="19"/>
      <c r="M5" s="19"/>
      <c r="N5" s="19"/>
      <c r="O5" s="19"/>
      <c r="P5" s="19"/>
      <c r="Q5" s="21"/>
    </row>
    <row r="6" spans="1:17" ht="18">
      <c r="A6" s="1"/>
      <c r="B6" s="1"/>
      <c r="C6" s="19"/>
      <c r="D6" s="19"/>
      <c r="E6" s="19"/>
      <c r="F6" s="19"/>
      <c r="G6" s="19"/>
      <c r="H6" s="19"/>
      <c r="I6" s="19"/>
      <c r="J6" s="26"/>
      <c r="K6" s="26"/>
      <c r="L6" s="19"/>
      <c r="M6" s="19"/>
      <c r="N6" s="19"/>
      <c r="O6" s="19"/>
      <c r="P6" s="19"/>
      <c r="Q6" s="21"/>
    </row>
    <row r="7" spans="1:17" ht="15.75" thickBot="1">
      <c r="A7" s="1"/>
      <c r="B7" s="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1"/>
    </row>
    <row r="8" spans="1:17" ht="15.75" thickTop="1">
      <c r="A8" s="158"/>
      <c r="B8" s="159"/>
      <c r="C8" s="160"/>
      <c r="D8" s="161"/>
      <c r="E8" s="161" t="s">
        <v>8</v>
      </c>
      <c r="F8" s="161"/>
      <c r="G8" s="161"/>
      <c r="H8" s="162"/>
      <c r="I8" s="160"/>
      <c r="J8" s="161"/>
      <c r="K8" s="161"/>
      <c r="L8" s="161"/>
      <c r="M8" s="161" t="s">
        <v>19</v>
      </c>
      <c r="N8" s="161"/>
      <c r="O8" s="161"/>
      <c r="P8" s="161"/>
      <c r="Q8" s="163"/>
    </row>
    <row r="9" spans="1:17" ht="15.75" thickBot="1">
      <c r="A9" s="164"/>
      <c r="B9" s="165"/>
      <c r="C9" s="166"/>
      <c r="D9" s="167"/>
      <c r="E9" s="167"/>
      <c r="F9" s="167"/>
      <c r="G9" s="167"/>
      <c r="H9" s="168"/>
      <c r="I9" s="166"/>
      <c r="J9" s="167"/>
      <c r="K9" s="167"/>
      <c r="L9" s="167"/>
      <c r="M9" s="167"/>
      <c r="N9" s="167"/>
      <c r="O9" s="167"/>
      <c r="P9" s="167"/>
      <c r="Q9" s="169"/>
    </row>
    <row r="10" spans="1:17" ht="15.75" thickTop="1">
      <c r="A10" s="2" t="s">
        <v>0</v>
      </c>
      <c r="B10" s="3" t="s">
        <v>1</v>
      </c>
      <c r="C10" s="7" t="s">
        <v>2</v>
      </c>
      <c r="D10" s="8" t="s">
        <v>21</v>
      </c>
      <c r="E10" s="8" t="s">
        <v>22</v>
      </c>
      <c r="F10" s="8" t="s">
        <v>23</v>
      </c>
      <c r="G10" s="8" t="s">
        <v>24</v>
      </c>
      <c r="H10" s="9" t="s">
        <v>25</v>
      </c>
      <c r="I10" s="10" t="s">
        <v>26</v>
      </c>
      <c r="J10" s="8" t="s">
        <v>27</v>
      </c>
      <c r="K10" s="76" t="s">
        <v>28</v>
      </c>
      <c r="L10" s="8" t="s">
        <v>30</v>
      </c>
      <c r="M10" s="8" t="s">
        <v>31</v>
      </c>
      <c r="N10" s="8" t="s">
        <v>33</v>
      </c>
      <c r="O10" s="8" t="s">
        <v>34</v>
      </c>
      <c r="P10" s="8" t="s">
        <v>36</v>
      </c>
      <c r="Q10" s="22" t="s">
        <v>9</v>
      </c>
    </row>
    <row r="11" spans="1:17" ht="15.75" thickBot="1">
      <c r="A11" s="5"/>
      <c r="B11" s="6"/>
      <c r="C11" s="11"/>
      <c r="D11" s="12" t="s">
        <v>6</v>
      </c>
      <c r="E11" s="12" t="s">
        <v>7</v>
      </c>
      <c r="F11" s="12" t="s">
        <v>3</v>
      </c>
      <c r="G11" s="12" t="s">
        <v>4</v>
      </c>
      <c r="H11" s="13" t="s">
        <v>11</v>
      </c>
      <c r="I11" s="14" t="s">
        <v>5</v>
      </c>
      <c r="J11" s="12" t="s">
        <v>13</v>
      </c>
      <c r="K11" s="12" t="s">
        <v>29</v>
      </c>
      <c r="L11" s="12" t="s">
        <v>10</v>
      </c>
      <c r="M11" s="12" t="s">
        <v>32</v>
      </c>
      <c r="N11" s="12" t="s">
        <v>12</v>
      </c>
      <c r="O11" s="12" t="s">
        <v>35</v>
      </c>
      <c r="P11" s="12" t="s">
        <v>37</v>
      </c>
      <c r="Q11" s="20"/>
    </row>
    <row r="12" spans="1:17" ht="15.75" thickTop="1">
      <c r="A12" s="45"/>
      <c r="B12" s="46" t="s">
        <v>69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62"/>
      <c r="O12" s="62"/>
      <c r="P12" s="62"/>
      <c r="Q12" s="63"/>
    </row>
    <row r="13" spans="1:17" ht="15">
      <c r="A13" s="45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8"/>
    </row>
    <row r="14" spans="1:17" ht="15">
      <c r="A14" s="29">
        <v>1</v>
      </c>
      <c r="B14" s="179" t="s">
        <v>71</v>
      </c>
      <c r="C14" s="66">
        <v>13</v>
      </c>
      <c r="D14" s="67"/>
      <c r="E14" s="67">
        <v>4</v>
      </c>
      <c r="F14" s="67">
        <v>2</v>
      </c>
      <c r="G14" s="67">
        <v>2</v>
      </c>
      <c r="H14" s="68">
        <v>2</v>
      </c>
      <c r="I14" s="69">
        <v>6</v>
      </c>
      <c r="J14" s="67">
        <v>2</v>
      </c>
      <c r="K14" s="67">
        <v>15</v>
      </c>
      <c r="L14" s="67"/>
      <c r="M14" s="67">
        <v>15</v>
      </c>
      <c r="N14" s="148">
        <v>0.5</v>
      </c>
      <c r="O14" s="67"/>
      <c r="P14" s="67">
        <v>2</v>
      </c>
      <c r="Q14" s="149">
        <f>C14+D14+E14+F14+G14+H14+I14+J14+K14+L14+M14+N14+O14+P14</f>
        <v>63.5</v>
      </c>
    </row>
    <row r="15" spans="1:17" ht="15">
      <c r="A15" s="61"/>
      <c r="B15" s="49" t="s">
        <v>70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64"/>
      <c r="Q15" s="65"/>
    </row>
    <row r="16" spans="1:17" ht="15">
      <c r="A16" s="60"/>
      <c r="B16" s="4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48"/>
    </row>
    <row r="17" spans="1:17" s="106" customFormat="1" ht="15">
      <c r="A17" s="38">
        <v>2</v>
      </c>
      <c r="B17" s="150" t="s">
        <v>73</v>
      </c>
      <c r="C17" s="142">
        <v>20</v>
      </c>
      <c r="D17" s="143"/>
      <c r="E17" s="143">
        <v>4</v>
      </c>
      <c r="F17" s="143"/>
      <c r="G17" s="143"/>
      <c r="H17" s="144">
        <v>2</v>
      </c>
      <c r="I17" s="145">
        <v>6</v>
      </c>
      <c r="J17" s="143">
        <v>2</v>
      </c>
      <c r="K17" s="143">
        <v>15</v>
      </c>
      <c r="L17" s="143"/>
      <c r="M17" s="143"/>
      <c r="N17" s="151">
        <v>0.5</v>
      </c>
      <c r="O17" s="143"/>
      <c r="P17" s="143"/>
      <c r="Q17" s="152">
        <f>C17+D17+E17+F17+G17+H17+I17+J17+K17+L17+M17+N17+O17+P17</f>
        <v>49.5</v>
      </c>
    </row>
    <row r="18" spans="1:17" s="106" customFormat="1" ht="15">
      <c r="A18" s="29">
        <f>1+A17</f>
        <v>3</v>
      </c>
      <c r="B18" s="118" t="s">
        <v>58</v>
      </c>
      <c r="C18" s="31">
        <v>10</v>
      </c>
      <c r="D18" s="32"/>
      <c r="E18" s="32">
        <v>2</v>
      </c>
      <c r="F18" s="32"/>
      <c r="G18" s="32">
        <v>2</v>
      </c>
      <c r="H18" s="33"/>
      <c r="I18" s="34"/>
      <c r="J18" s="32"/>
      <c r="K18" s="32">
        <v>15</v>
      </c>
      <c r="L18" s="32"/>
      <c r="M18" s="32">
        <v>6</v>
      </c>
      <c r="N18" s="77"/>
      <c r="O18" s="32"/>
      <c r="P18" s="32"/>
      <c r="Q18" s="153">
        <f>C18+D18+E18+F18+G18+H18+I18+J18+K18+L18+M18+N18+O18+P18</f>
        <v>35</v>
      </c>
    </row>
    <row r="19" spans="1:17" s="106" customFormat="1" ht="15">
      <c r="A19" s="38">
        <f>1+A18</f>
        <v>4</v>
      </c>
      <c r="B19" s="150" t="s">
        <v>56</v>
      </c>
      <c r="C19" s="142">
        <v>20</v>
      </c>
      <c r="D19" s="143"/>
      <c r="E19" s="143"/>
      <c r="F19" s="143"/>
      <c r="G19" s="143"/>
      <c r="H19" s="144"/>
      <c r="I19" s="145"/>
      <c r="J19" s="143"/>
      <c r="K19" s="143"/>
      <c r="L19" s="143"/>
      <c r="M19" s="143">
        <v>3</v>
      </c>
      <c r="N19" s="151"/>
      <c r="O19" s="143"/>
      <c r="P19" s="143"/>
      <c r="Q19" s="180">
        <f>C19+D19+E19+F19+G19+H19+I19+J19+K19+L19+M19+N19+O19+P19</f>
        <v>23</v>
      </c>
    </row>
    <row r="20" spans="1:17" s="106" customFormat="1" ht="15">
      <c r="A20" s="29">
        <f>1+A19</f>
        <v>5</v>
      </c>
      <c r="B20" s="118" t="s">
        <v>72</v>
      </c>
      <c r="C20" s="31">
        <v>17</v>
      </c>
      <c r="D20" s="32"/>
      <c r="E20" s="32"/>
      <c r="F20" s="32"/>
      <c r="G20" s="32"/>
      <c r="H20" s="33">
        <v>2</v>
      </c>
      <c r="I20" s="34"/>
      <c r="J20" s="32"/>
      <c r="K20" s="32"/>
      <c r="L20" s="32"/>
      <c r="M20" s="32"/>
      <c r="N20" s="32"/>
      <c r="O20" s="32"/>
      <c r="P20" s="32"/>
      <c r="Q20" s="153">
        <f>C20+D20+E20+F20+G20+H20+I20+J20+K20+L20+M20+N20+O20+P20</f>
        <v>19</v>
      </c>
    </row>
    <row r="21" spans="1:17" s="106" customFormat="1" ht="15.75" thickBot="1">
      <c r="A21" s="170"/>
      <c r="B21" s="171"/>
      <c r="C21" s="170"/>
      <c r="D21" s="172"/>
      <c r="E21" s="172"/>
      <c r="F21" s="172"/>
      <c r="G21" s="172"/>
      <c r="H21" s="173"/>
      <c r="I21" s="174"/>
      <c r="J21" s="172"/>
      <c r="K21" s="172"/>
      <c r="L21" s="172"/>
      <c r="M21" s="172"/>
      <c r="N21" s="172"/>
      <c r="O21" s="172"/>
      <c r="P21" s="173"/>
      <c r="Q21" s="175"/>
    </row>
    <row r="22" ht="15.75" thickTop="1"/>
    <row r="23" ht="15">
      <c r="O23" s="191" t="s">
        <v>87</v>
      </c>
    </row>
  </sheetData>
  <sheetProtection password="BF49" sheet="1"/>
  <hyperlinks>
    <hyperlink ref="O23" location="INDICE!A1" display="TORNA A &quot;INDICE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5.28125" style="0" customWidth="1"/>
    <col min="12" max="12" width="7.8515625" style="0" bestFit="1" customWidth="1"/>
    <col min="13" max="13" width="7.00390625" style="0" customWidth="1"/>
    <col min="14" max="14" width="6.421875" style="0" bestFit="1" customWidth="1"/>
    <col min="15" max="15" width="9.00390625" style="0" bestFit="1" customWidth="1"/>
    <col min="16" max="16" width="7.57421875" style="0" customWidth="1"/>
    <col min="17" max="17" width="9.00390625" style="0" customWidth="1"/>
  </cols>
  <sheetData>
    <row r="1" spans="1:17" ht="15">
      <c r="A1" s="1"/>
      <c r="B1" s="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1"/>
    </row>
    <row r="2" spans="1:17" ht="15">
      <c r="A2" s="1"/>
      <c r="B2" s="1"/>
      <c r="C2" s="19"/>
      <c r="D2" s="19"/>
      <c r="E2" s="19"/>
      <c r="F2" s="19"/>
      <c r="G2" s="19"/>
      <c r="H2" s="19"/>
      <c r="I2" s="19"/>
      <c r="J2" s="19" t="s">
        <v>74</v>
      </c>
      <c r="K2" s="19"/>
      <c r="L2" s="19"/>
      <c r="M2" s="19"/>
      <c r="N2" s="19"/>
      <c r="O2" s="19"/>
      <c r="P2" s="19"/>
      <c r="Q2" s="21"/>
    </row>
    <row r="3" spans="1:17" ht="15">
      <c r="A3" s="1"/>
      <c r="B3" s="1"/>
      <c r="C3" s="19"/>
      <c r="D3" s="19"/>
      <c r="E3" s="19"/>
      <c r="F3" s="19"/>
      <c r="G3" s="19"/>
      <c r="H3" s="19"/>
      <c r="I3" s="19"/>
      <c r="J3" s="19" t="s">
        <v>14</v>
      </c>
      <c r="K3" s="19"/>
      <c r="L3" s="19"/>
      <c r="M3" s="19"/>
      <c r="N3" s="19"/>
      <c r="O3" s="19"/>
      <c r="P3" s="19"/>
      <c r="Q3" s="21"/>
    </row>
    <row r="4" spans="1:17" ht="18.75">
      <c r="A4" s="1"/>
      <c r="B4" s="1"/>
      <c r="C4" s="19"/>
      <c r="D4" s="19"/>
      <c r="E4" s="19"/>
      <c r="F4" s="19"/>
      <c r="G4" s="19"/>
      <c r="H4" s="19"/>
      <c r="I4" s="24"/>
      <c r="J4" s="25" t="s">
        <v>83</v>
      </c>
      <c r="K4" s="25"/>
      <c r="L4" s="19"/>
      <c r="M4" s="19"/>
      <c r="N4" s="19"/>
      <c r="O4" s="19"/>
      <c r="P4" s="19"/>
      <c r="Q4" s="21"/>
    </row>
    <row r="5" spans="1:17" ht="18">
      <c r="A5" s="1"/>
      <c r="B5" s="1"/>
      <c r="C5" s="19"/>
      <c r="D5" s="19"/>
      <c r="E5" s="19"/>
      <c r="F5" s="19"/>
      <c r="G5" s="19"/>
      <c r="H5" s="19"/>
      <c r="I5" s="19"/>
      <c r="J5" s="26" t="s">
        <v>16</v>
      </c>
      <c r="K5" s="26"/>
      <c r="L5" s="19"/>
      <c r="M5" s="19"/>
      <c r="N5" s="19"/>
      <c r="O5" s="19"/>
      <c r="P5" s="19"/>
      <c r="Q5" s="21"/>
    </row>
    <row r="6" spans="1:17" ht="18">
      <c r="A6" s="1"/>
      <c r="B6" s="1"/>
      <c r="C6" s="19"/>
      <c r="D6" s="19"/>
      <c r="E6" s="19"/>
      <c r="F6" s="19"/>
      <c r="G6" s="19"/>
      <c r="H6" s="19"/>
      <c r="I6" s="19"/>
      <c r="J6" s="26"/>
      <c r="K6" s="26"/>
      <c r="L6" s="19"/>
      <c r="M6" s="19"/>
      <c r="N6" s="19"/>
      <c r="O6" s="19"/>
      <c r="P6" s="19"/>
      <c r="Q6" s="21"/>
    </row>
    <row r="7" spans="1:17" ht="18">
      <c r="A7" s="1"/>
      <c r="B7" s="1"/>
      <c r="C7" s="19"/>
      <c r="D7" s="19"/>
      <c r="E7" s="19"/>
      <c r="F7" s="19"/>
      <c r="G7" s="19"/>
      <c r="H7" s="19"/>
      <c r="I7" s="19"/>
      <c r="J7" s="26"/>
      <c r="K7" s="26"/>
      <c r="L7" s="19"/>
      <c r="M7" s="19"/>
      <c r="N7" s="19"/>
      <c r="O7" s="19"/>
      <c r="P7" s="19"/>
      <c r="Q7" s="21"/>
    </row>
    <row r="8" spans="1:17" ht="15.75" thickBot="1">
      <c r="A8" s="1"/>
      <c r="B8" s="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1"/>
    </row>
    <row r="9" spans="1:17" ht="15.75" thickTop="1">
      <c r="A9" s="158"/>
      <c r="B9" s="159"/>
      <c r="C9" s="160"/>
      <c r="D9" s="161"/>
      <c r="E9" s="161" t="s">
        <v>8</v>
      </c>
      <c r="F9" s="161"/>
      <c r="G9" s="161"/>
      <c r="H9" s="162"/>
      <c r="I9" s="160"/>
      <c r="J9" s="161"/>
      <c r="K9" s="161"/>
      <c r="L9" s="161"/>
      <c r="M9" s="161" t="s">
        <v>19</v>
      </c>
      <c r="N9" s="161"/>
      <c r="O9" s="161"/>
      <c r="P9" s="161"/>
      <c r="Q9" s="163"/>
    </row>
    <row r="10" spans="1:17" ht="15.75" thickBot="1">
      <c r="A10" s="164"/>
      <c r="B10" s="165"/>
      <c r="C10" s="166"/>
      <c r="D10" s="167"/>
      <c r="E10" s="167"/>
      <c r="F10" s="167"/>
      <c r="G10" s="167"/>
      <c r="H10" s="168"/>
      <c r="I10" s="166"/>
      <c r="J10" s="167"/>
      <c r="K10" s="167"/>
      <c r="L10" s="167"/>
      <c r="M10" s="167"/>
      <c r="N10" s="167"/>
      <c r="O10" s="167"/>
      <c r="P10" s="167"/>
      <c r="Q10" s="169"/>
    </row>
    <row r="11" spans="1:17" ht="15.75" thickTop="1">
      <c r="A11" s="2" t="s">
        <v>0</v>
      </c>
      <c r="B11" s="3" t="s">
        <v>1</v>
      </c>
      <c r="C11" s="7" t="s">
        <v>2</v>
      </c>
      <c r="D11" s="8" t="s">
        <v>21</v>
      </c>
      <c r="E11" s="8" t="s">
        <v>22</v>
      </c>
      <c r="F11" s="8" t="s">
        <v>23</v>
      </c>
      <c r="G11" s="8" t="s">
        <v>24</v>
      </c>
      <c r="H11" s="9" t="s">
        <v>25</v>
      </c>
      <c r="I11" s="10" t="s">
        <v>26</v>
      </c>
      <c r="J11" s="8" t="s">
        <v>27</v>
      </c>
      <c r="K11" s="76" t="s">
        <v>28</v>
      </c>
      <c r="L11" s="8" t="s">
        <v>30</v>
      </c>
      <c r="M11" s="8" t="s">
        <v>31</v>
      </c>
      <c r="N11" s="8" t="s">
        <v>33</v>
      </c>
      <c r="O11" s="8" t="s">
        <v>34</v>
      </c>
      <c r="P11" s="8" t="s">
        <v>36</v>
      </c>
      <c r="Q11" s="22" t="s">
        <v>9</v>
      </c>
    </row>
    <row r="12" spans="1:17" ht="15.75" thickBot="1">
      <c r="A12" s="5"/>
      <c r="B12" s="6"/>
      <c r="C12" s="11"/>
      <c r="D12" s="12" t="s">
        <v>6</v>
      </c>
      <c r="E12" s="12" t="s">
        <v>7</v>
      </c>
      <c r="F12" s="12" t="s">
        <v>3</v>
      </c>
      <c r="G12" s="12" t="s">
        <v>4</v>
      </c>
      <c r="H12" s="13" t="s">
        <v>11</v>
      </c>
      <c r="I12" s="14" t="s">
        <v>5</v>
      </c>
      <c r="J12" s="12" t="s">
        <v>13</v>
      </c>
      <c r="K12" s="12" t="s">
        <v>29</v>
      </c>
      <c r="L12" s="12" t="s">
        <v>10</v>
      </c>
      <c r="M12" s="12" t="s">
        <v>32</v>
      </c>
      <c r="N12" s="12" t="s">
        <v>12</v>
      </c>
      <c r="O12" s="12" t="s">
        <v>35</v>
      </c>
      <c r="P12" s="12" t="s">
        <v>37</v>
      </c>
      <c r="Q12" s="20"/>
    </row>
    <row r="13" spans="1:17" ht="15.75" thickTop="1">
      <c r="A13" s="45"/>
      <c r="B13" s="46" t="s">
        <v>38</v>
      </c>
      <c r="C13" s="47"/>
      <c r="D13" s="47"/>
      <c r="E13" s="47"/>
      <c r="F13" s="47"/>
      <c r="G13" s="47"/>
      <c r="H13" s="47"/>
      <c r="I13" s="47"/>
      <c r="J13" s="62"/>
      <c r="K13" s="62"/>
      <c r="L13" s="62"/>
      <c r="M13" s="62"/>
      <c r="N13" s="62"/>
      <c r="O13" s="62"/>
      <c r="P13" s="62"/>
      <c r="Q13" s="63"/>
    </row>
    <row r="14" spans="1:17" ht="15">
      <c r="A14" s="45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8"/>
    </row>
    <row r="15" spans="1:17" ht="15">
      <c r="A15" s="29">
        <v>1</v>
      </c>
      <c r="B15" s="30" t="s">
        <v>40</v>
      </c>
      <c r="C15" s="66">
        <v>17</v>
      </c>
      <c r="D15" s="67">
        <v>3</v>
      </c>
      <c r="E15" s="67"/>
      <c r="F15" s="67"/>
      <c r="G15" s="67"/>
      <c r="H15" s="68"/>
      <c r="I15" s="69">
        <v>6</v>
      </c>
      <c r="J15" s="67">
        <v>2</v>
      </c>
      <c r="K15" s="67">
        <v>12</v>
      </c>
      <c r="L15" s="67"/>
      <c r="M15" s="67">
        <v>3</v>
      </c>
      <c r="N15" s="67"/>
      <c r="O15" s="67"/>
      <c r="P15" s="67">
        <v>1</v>
      </c>
      <c r="Q15" s="70">
        <f>C15+D15+E15+F15+G15+H15+I15+J15+K15+L15+M15+N15+O15+P15</f>
        <v>44</v>
      </c>
    </row>
    <row r="16" spans="1:17" s="106" customFormat="1" ht="15">
      <c r="A16" s="38">
        <f>1+A15</f>
        <v>2</v>
      </c>
      <c r="B16" s="39" t="s">
        <v>39</v>
      </c>
      <c r="C16" s="142">
        <v>10</v>
      </c>
      <c r="D16" s="143"/>
      <c r="E16" s="143"/>
      <c r="F16" s="143"/>
      <c r="G16" s="143"/>
      <c r="H16" s="144"/>
      <c r="I16" s="145">
        <v>6</v>
      </c>
      <c r="J16" s="143">
        <v>4</v>
      </c>
      <c r="K16" s="143">
        <v>12</v>
      </c>
      <c r="L16" s="143"/>
      <c r="M16" s="143">
        <v>3</v>
      </c>
      <c r="N16" s="143"/>
      <c r="O16" s="143"/>
      <c r="P16" s="143">
        <v>1</v>
      </c>
      <c r="Q16" s="88">
        <f>C16+D16+E16+F16+G16+H16+I16+J16+K16+L16+M16+N16+O16+P16</f>
        <v>36</v>
      </c>
    </row>
    <row r="17" spans="1:17" ht="15">
      <c r="A17" s="61"/>
      <c r="B17" s="49" t="s">
        <v>41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15">
      <c r="A18" s="60"/>
      <c r="B18" s="4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8"/>
    </row>
    <row r="19" spans="1:17" ht="15">
      <c r="A19" s="29">
        <v>3</v>
      </c>
      <c r="B19" s="30" t="s">
        <v>43</v>
      </c>
      <c r="C19" s="31">
        <v>17</v>
      </c>
      <c r="D19" s="32"/>
      <c r="E19" s="32">
        <v>2</v>
      </c>
      <c r="F19" s="32"/>
      <c r="G19" s="32"/>
      <c r="H19" s="33"/>
      <c r="I19" s="34"/>
      <c r="J19" s="32"/>
      <c r="K19" s="32"/>
      <c r="L19" s="32"/>
      <c r="M19" s="32"/>
      <c r="N19" s="32"/>
      <c r="O19" s="32"/>
      <c r="P19" s="32"/>
      <c r="Q19" s="35">
        <f>C19+D19+E19+F19+G19+H19+I19+J19+K19+L19+M19+N19+O19+P19</f>
        <v>19</v>
      </c>
    </row>
    <row r="20" spans="1:17" s="106" customFormat="1" ht="15.75" thickBot="1">
      <c r="A20" s="41"/>
      <c r="B20" s="42"/>
      <c r="C20" s="51"/>
      <c r="D20" s="52"/>
      <c r="E20" s="52"/>
      <c r="F20" s="52"/>
      <c r="G20" s="52"/>
      <c r="H20" s="53"/>
      <c r="I20" s="54"/>
      <c r="J20" s="52"/>
      <c r="K20" s="52"/>
      <c r="L20" s="52"/>
      <c r="M20" s="52"/>
      <c r="N20" s="52"/>
      <c r="O20" s="52"/>
      <c r="P20" s="52"/>
      <c r="Q20" s="55"/>
    </row>
    <row r="21" spans="1:17" ht="15.75" thickTop="1">
      <c r="A21" s="40"/>
      <c r="B21" s="4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</row>
    <row r="22" spans="1:17" ht="15">
      <c r="A22" s="40"/>
      <c r="B22" s="4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90" t="s">
        <v>87</v>
      </c>
      <c r="P22" s="43"/>
      <c r="Q22" s="44"/>
    </row>
    <row r="23" spans="1:17" ht="15">
      <c r="A23" s="40"/>
      <c r="B23" s="40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4" spans="1:17" ht="15">
      <c r="A24" s="1"/>
      <c r="B24" s="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15">
      <c r="A25" s="1"/>
      <c r="B25" s="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15">
      <c r="A26" s="1"/>
      <c r="B26" s="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15">
      <c r="A27" s="1"/>
      <c r="B27" s="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15">
      <c r="A28" s="1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15">
      <c r="A29" s="1"/>
      <c r="B29" s="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15">
      <c r="A30" s="1"/>
      <c r="B30" s="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1"/>
    </row>
    <row r="31" spans="1:17" ht="15">
      <c r="A31" s="1"/>
      <c r="B31" s="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/>
    </row>
    <row r="32" spans="1:17" ht="15">
      <c r="A32" s="1"/>
      <c r="B32" s="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/>
    </row>
    <row r="33" spans="1:17" ht="15">
      <c r="A33" s="1"/>
      <c r="B33" s="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/>
    </row>
    <row r="34" spans="1:17" ht="15">
      <c r="A34" s="1"/>
      <c r="B34" s="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/>
    </row>
    <row r="35" spans="1:17" ht="15">
      <c r="A35" s="1"/>
      <c r="B35" s="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</row>
    <row r="36" spans="1:17" ht="15">
      <c r="A36" s="1"/>
      <c r="B36" s="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/>
    </row>
  </sheetData>
  <sheetProtection password="BF49" sheet="1"/>
  <hyperlinks>
    <hyperlink ref="O22" location="INDICE!A1" display="TORNA A &quot;INDICE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5.28125" style="0" customWidth="1"/>
    <col min="12" max="12" width="7.8515625" style="0" bestFit="1" customWidth="1"/>
    <col min="13" max="13" width="7.00390625" style="0" customWidth="1"/>
    <col min="14" max="14" width="6.421875" style="0" bestFit="1" customWidth="1"/>
    <col min="15" max="15" width="9.00390625" style="0" bestFit="1" customWidth="1"/>
    <col min="16" max="16" width="7.57421875" style="0" customWidth="1"/>
    <col min="17" max="17" width="9.00390625" style="0" customWidth="1"/>
  </cols>
  <sheetData>
    <row r="1" spans="1:17" ht="15">
      <c r="A1" s="1"/>
      <c r="B1" s="1"/>
      <c r="C1" s="19"/>
      <c r="D1" s="19"/>
      <c r="E1" s="19"/>
      <c r="F1" s="19"/>
      <c r="G1" s="19"/>
      <c r="H1" s="19"/>
      <c r="I1" s="19"/>
      <c r="J1" s="19" t="s">
        <v>20</v>
      </c>
      <c r="K1" s="19"/>
      <c r="L1" s="19"/>
      <c r="M1" s="19"/>
      <c r="N1" s="19"/>
      <c r="O1" s="19"/>
      <c r="P1" s="19"/>
      <c r="Q1" s="21"/>
    </row>
    <row r="2" spans="1:17" ht="15">
      <c r="A2" s="1"/>
      <c r="B2" s="1"/>
      <c r="C2" s="19"/>
      <c r="D2" s="19"/>
      <c r="E2" s="19"/>
      <c r="F2" s="19"/>
      <c r="G2" s="19"/>
      <c r="H2" s="19"/>
      <c r="I2" s="19"/>
      <c r="J2" s="19" t="s">
        <v>14</v>
      </c>
      <c r="K2" s="19"/>
      <c r="L2" s="19"/>
      <c r="M2" s="19"/>
      <c r="N2" s="19"/>
      <c r="O2" s="19"/>
      <c r="P2" s="19"/>
      <c r="Q2" s="21"/>
    </row>
    <row r="3" spans="1:17" ht="18.75">
      <c r="A3" s="1"/>
      <c r="B3" s="1"/>
      <c r="C3" s="19"/>
      <c r="D3" s="19"/>
      <c r="E3" s="19"/>
      <c r="F3" s="19"/>
      <c r="G3" s="19"/>
      <c r="H3" s="19"/>
      <c r="I3" s="24"/>
      <c r="J3" s="25" t="s">
        <v>84</v>
      </c>
      <c r="K3" s="25"/>
      <c r="L3" s="19"/>
      <c r="M3" s="19"/>
      <c r="N3" s="19"/>
      <c r="O3" s="19"/>
      <c r="P3" s="19"/>
      <c r="Q3" s="21"/>
    </row>
    <row r="4" spans="1:17" ht="18">
      <c r="A4" s="1"/>
      <c r="B4" s="1"/>
      <c r="C4" s="19"/>
      <c r="D4" s="19"/>
      <c r="E4" s="19"/>
      <c r="F4" s="19"/>
      <c r="G4" s="19"/>
      <c r="H4" s="19"/>
      <c r="I4" s="19"/>
      <c r="J4" s="26" t="s">
        <v>17</v>
      </c>
      <c r="K4" s="26"/>
      <c r="L4" s="19"/>
      <c r="M4" s="19"/>
      <c r="N4" s="19"/>
      <c r="O4" s="19"/>
      <c r="P4" s="19"/>
      <c r="Q4" s="21"/>
    </row>
    <row r="5" spans="1:17" ht="18">
      <c r="A5" s="1"/>
      <c r="B5" s="1"/>
      <c r="C5" s="19"/>
      <c r="D5" s="19"/>
      <c r="E5" s="19"/>
      <c r="F5" s="19"/>
      <c r="G5" s="19"/>
      <c r="H5" s="19"/>
      <c r="I5" s="19"/>
      <c r="J5" s="26"/>
      <c r="K5" s="26"/>
      <c r="L5" s="19"/>
      <c r="M5" s="19"/>
      <c r="N5" s="19"/>
      <c r="O5" s="19"/>
      <c r="P5" s="19"/>
      <c r="Q5" s="21"/>
    </row>
    <row r="6" spans="1:17" ht="18">
      <c r="A6" s="1"/>
      <c r="B6" s="1"/>
      <c r="C6" s="19"/>
      <c r="D6" s="19"/>
      <c r="E6" s="19"/>
      <c r="F6" s="19"/>
      <c r="G6" s="19"/>
      <c r="H6" s="19"/>
      <c r="I6" s="19"/>
      <c r="J6" s="26"/>
      <c r="K6" s="26"/>
      <c r="L6" s="19"/>
      <c r="M6" s="19"/>
      <c r="N6" s="19"/>
      <c r="O6" s="19"/>
      <c r="P6" s="19"/>
      <c r="Q6" s="21"/>
    </row>
    <row r="7" spans="1:17" ht="15.75" thickBot="1">
      <c r="A7" s="1"/>
      <c r="B7" s="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1"/>
    </row>
    <row r="8" spans="1:17" ht="15.75" thickTop="1">
      <c r="A8" s="158"/>
      <c r="B8" s="159"/>
      <c r="C8" s="160"/>
      <c r="D8" s="161"/>
      <c r="E8" s="161" t="s">
        <v>8</v>
      </c>
      <c r="F8" s="161"/>
      <c r="G8" s="161"/>
      <c r="H8" s="162"/>
      <c r="I8" s="160"/>
      <c r="J8" s="161"/>
      <c r="K8" s="161"/>
      <c r="L8" s="161"/>
      <c r="M8" s="161" t="s">
        <v>19</v>
      </c>
      <c r="N8" s="161"/>
      <c r="O8" s="161"/>
      <c r="P8" s="161"/>
      <c r="Q8" s="163"/>
    </row>
    <row r="9" spans="1:17" ht="15.75" thickBot="1">
      <c r="A9" s="164"/>
      <c r="B9" s="165"/>
      <c r="C9" s="166"/>
      <c r="D9" s="167"/>
      <c r="E9" s="167"/>
      <c r="F9" s="167"/>
      <c r="G9" s="167"/>
      <c r="H9" s="168"/>
      <c r="I9" s="166"/>
      <c r="J9" s="167"/>
      <c r="K9" s="167"/>
      <c r="L9" s="167"/>
      <c r="M9" s="167"/>
      <c r="N9" s="167"/>
      <c r="O9" s="167"/>
      <c r="P9" s="167"/>
      <c r="Q9" s="169"/>
    </row>
    <row r="10" spans="1:17" ht="15.75" thickTop="1">
      <c r="A10" s="2" t="s">
        <v>0</v>
      </c>
      <c r="B10" s="3" t="s">
        <v>1</v>
      </c>
      <c r="C10" s="7" t="s">
        <v>2</v>
      </c>
      <c r="D10" s="8" t="s">
        <v>21</v>
      </c>
      <c r="E10" s="8" t="s">
        <v>22</v>
      </c>
      <c r="F10" s="8" t="s">
        <v>23</v>
      </c>
      <c r="G10" s="8" t="s">
        <v>24</v>
      </c>
      <c r="H10" s="9" t="s">
        <v>25</v>
      </c>
      <c r="I10" s="10" t="s">
        <v>26</v>
      </c>
      <c r="J10" s="8" t="s">
        <v>27</v>
      </c>
      <c r="K10" s="76" t="s">
        <v>28</v>
      </c>
      <c r="L10" s="8" t="s">
        <v>30</v>
      </c>
      <c r="M10" s="8" t="s">
        <v>31</v>
      </c>
      <c r="N10" s="8" t="s">
        <v>33</v>
      </c>
      <c r="O10" s="8" t="s">
        <v>34</v>
      </c>
      <c r="P10" s="8" t="s">
        <v>36</v>
      </c>
      <c r="Q10" s="22" t="s">
        <v>9</v>
      </c>
    </row>
    <row r="11" spans="1:17" ht="15.75" thickBot="1">
      <c r="A11" s="5"/>
      <c r="B11" s="6"/>
      <c r="C11" s="11"/>
      <c r="D11" s="12" t="s">
        <v>6</v>
      </c>
      <c r="E11" s="12" t="s">
        <v>7</v>
      </c>
      <c r="F11" s="12" t="s">
        <v>3</v>
      </c>
      <c r="G11" s="12" t="s">
        <v>4</v>
      </c>
      <c r="H11" s="13" t="s">
        <v>11</v>
      </c>
      <c r="I11" s="14" t="s">
        <v>5</v>
      </c>
      <c r="J11" s="12" t="s">
        <v>13</v>
      </c>
      <c r="K11" s="12" t="s">
        <v>29</v>
      </c>
      <c r="L11" s="12" t="s">
        <v>10</v>
      </c>
      <c r="M11" s="12" t="s">
        <v>32</v>
      </c>
      <c r="N11" s="12" t="s">
        <v>12</v>
      </c>
      <c r="O11" s="12" t="s">
        <v>35</v>
      </c>
      <c r="P11" s="12" t="s">
        <v>37</v>
      </c>
      <c r="Q11" s="20"/>
    </row>
    <row r="12" spans="1:17" ht="15.75" thickTop="1">
      <c r="A12" s="45"/>
      <c r="B12" s="46" t="s">
        <v>59</v>
      </c>
      <c r="C12" s="47"/>
      <c r="D12" s="47"/>
      <c r="E12" s="47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</row>
    <row r="13" spans="1:17" ht="15">
      <c r="A13" s="45"/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65"/>
    </row>
    <row r="14" spans="1:17" ht="15">
      <c r="A14" s="29">
        <v>1</v>
      </c>
      <c r="B14" s="154" t="s">
        <v>60</v>
      </c>
      <c r="C14" s="66">
        <v>17</v>
      </c>
      <c r="D14" s="67"/>
      <c r="E14" s="67">
        <v>4</v>
      </c>
      <c r="F14" s="67"/>
      <c r="G14" s="67"/>
      <c r="H14" s="68"/>
      <c r="I14" s="69"/>
      <c r="J14" s="67"/>
      <c r="K14" s="67"/>
      <c r="L14" s="67"/>
      <c r="M14" s="67">
        <v>15</v>
      </c>
      <c r="N14" s="67">
        <v>2</v>
      </c>
      <c r="O14" s="67"/>
      <c r="P14" s="68">
        <v>1</v>
      </c>
      <c r="Q14" s="70">
        <f>C14+D14+E14+F14+G14+H14+I14+J14+K14+L14+M14+N14+O14+P14</f>
        <v>39</v>
      </c>
    </row>
    <row r="15" spans="1:17" s="106" customFormat="1" ht="15">
      <c r="A15" s="38">
        <v>2</v>
      </c>
      <c r="B15" s="39" t="s">
        <v>61</v>
      </c>
      <c r="C15" s="84">
        <v>13</v>
      </c>
      <c r="D15" s="85"/>
      <c r="E15" s="85"/>
      <c r="F15" s="85"/>
      <c r="G15" s="85"/>
      <c r="H15" s="86"/>
      <c r="I15" s="87">
        <v>6</v>
      </c>
      <c r="J15" s="85">
        <v>2</v>
      </c>
      <c r="K15" s="85">
        <v>15</v>
      </c>
      <c r="L15" s="85"/>
      <c r="M15" s="85"/>
      <c r="N15" s="146">
        <v>0.5</v>
      </c>
      <c r="O15" s="85"/>
      <c r="P15" s="85"/>
      <c r="Q15" s="147">
        <f>C15+D15+E15+F15+G15+H15+I15+J15+K15+L15+M15+N15+O15+P15</f>
        <v>36.5</v>
      </c>
    </row>
    <row r="16" spans="1:17" ht="15">
      <c r="A16" s="61"/>
      <c r="B16" s="49" t="s">
        <v>41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15">
      <c r="A17" s="60"/>
      <c r="B17" s="4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48"/>
    </row>
    <row r="18" spans="1:17" ht="15">
      <c r="A18" s="29">
        <v>3</v>
      </c>
      <c r="B18" s="30" t="s">
        <v>62</v>
      </c>
      <c r="C18" s="31">
        <v>20</v>
      </c>
      <c r="D18" s="32">
        <v>3</v>
      </c>
      <c r="E18" s="32">
        <v>2</v>
      </c>
      <c r="F18" s="32">
        <v>4</v>
      </c>
      <c r="G18" s="32"/>
      <c r="H18" s="33"/>
      <c r="I18" s="34">
        <v>6</v>
      </c>
      <c r="J18" s="32">
        <v>2</v>
      </c>
      <c r="K18" s="32">
        <v>12</v>
      </c>
      <c r="L18" s="32"/>
      <c r="M18" s="32"/>
      <c r="N18" s="32"/>
      <c r="O18" s="32"/>
      <c r="P18" s="32"/>
      <c r="Q18" s="35">
        <f aca="true" t="shared" si="0" ref="Q18:Q23">C18+D18+E18+F18+G18+H18+I18+J18+K18+L18+M18+N18+O18+P18</f>
        <v>49</v>
      </c>
    </row>
    <row r="19" spans="1:17" ht="15">
      <c r="A19" s="4">
        <f>A18+1</f>
        <v>4</v>
      </c>
      <c r="B19" s="23" t="s">
        <v>63</v>
      </c>
      <c r="C19" s="15">
        <v>20</v>
      </c>
      <c r="D19" s="16"/>
      <c r="E19" s="16"/>
      <c r="F19" s="16"/>
      <c r="G19" s="16"/>
      <c r="H19" s="17">
        <v>2</v>
      </c>
      <c r="I19" s="18"/>
      <c r="J19" s="16"/>
      <c r="K19" s="16"/>
      <c r="L19" s="16"/>
      <c r="M19" s="16">
        <v>12</v>
      </c>
      <c r="N19" s="16"/>
      <c r="O19" s="16"/>
      <c r="P19" s="16"/>
      <c r="Q19" s="28">
        <f t="shared" si="0"/>
        <v>34</v>
      </c>
    </row>
    <row r="20" spans="1:17" ht="15">
      <c r="A20" s="29">
        <f>A19+1</f>
        <v>5</v>
      </c>
      <c r="B20" s="109" t="s">
        <v>65</v>
      </c>
      <c r="C20" s="80">
        <v>20</v>
      </c>
      <c r="D20" s="81"/>
      <c r="E20" s="81"/>
      <c r="F20" s="81"/>
      <c r="G20" s="81">
        <v>2</v>
      </c>
      <c r="H20" s="82"/>
      <c r="I20" s="83"/>
      <c r="J20" s="81"/>
      <c r="K20" s="81"/>
      <c r="L20" s="81"/>
      <c r="M20" s="81">
        <v>6</v>
      </c>
      <c r="N20" s="81"/>
      <c r="O20" s="81"/>
      <c r="P20" s="82"/>
      <c r="Q20" s="111">
        <f t="shared" si="0"/>
        <v>28</v>
      </c>
    </row>
    <row r="21" spans="1:17" s="106" customFormat="1" ht="15">
      <c r="A21" s="38">
        <f>A20+1</f>
        <v>6</v>
      </c>
      <c r="B21" s="90" t="s">
        <v>66</v>
      </c>
      <c r="C21" s="91">
        <v>17</v>
      </c>
      <c r="D21" s="92"/>
      <c r="E21" s="92"/>
      <c r="F21" s="107"/>
      <c r="G21" s="92"/>
      <c r="H21" s="93"/>
      <c r="I21" s="94"/>
      <c r="J21" s="92"/>
      <c r="K21" s="92"/>
      <c r="L21" s="92"/>
      <c r="M21" s="92"/>
      <c r="N21" s="92"/>
      <c r="O21" s="92"/>
      <c r="P21" s="93"/>
      <c r="Q21" s="95">
        <f t="shared" si="0"/>
        <v>17</v>
      </c>
    </row>
    <row r="22" spans="1:17" ht="15">
      <c r="A22" s="29">
        <f>A21+1</f>
        <v>7</v>
      </c>
      <c r="B22" s="97" t="s">
        <v>67</v>
      </c>
      <c r="C22" s="80">
        <v>14</v>
      </c>
      <c r="D22" s="98"/>
      <c r="E22" s="98"/>
      <c r="F22" s="103"/>
      <c r="G22" s="67"/>
      <c r="H22" s="68"/>
      <c r="I22" s="99"/>
      <c r="J22" s="100"/>
      <c r="K22" s="100"/>
      <c r="L22" s="100"/>
      <c r="M22" s="100"/>
      <c r="N22" s="100"/>
      <c r="O22" s="100"/>
      <c r="P22" s="101"/>
      <c r="Q22" s="70">
        <f t="shared" si="0"/>
        <v>14</v>
      </c>
    </row>
    <row r="23" spans="1:17" s="106" customFormat="1" ht="15">
      <c r="A23" s="119">
        <f>A22+1</f>
        <v>8</v>
      </c>
      <c r="B23" s="136" t="s">
        <v>68</v>
      </c>
      <c r="C23" s="137">
        <v>10</v>
      </c>
      <c r="D23" s="138"/>
      <c r="E23" s="138"/>
      <c r="F23" s="138"/>
      <c r="G23" s="138"/>
      <c r="H23" s="139"/>
      <c r="I23" s="140"/>
      <c r="J23" s="138"/>
      <c r="K23" s="138"/>
      <c r="L23" s="138"/>
      <c r="M23" s="138"/>
      <c r="N23" s="138"/>
      <c r="O23" s="138"/>
      <c r="P23" s="139"/>
      <c r="Q23" s="122">
        <f t="shared" si="0"/>
        <v>10</v>
      </c>
    </row>
    <row r="24" spans="1:17" ht="15.75" thickBot="1">
      <c r="A24" s="128"/>
      <c r="B24" s="108"/>
      <c r="C24" s="128"/>
      <c r="D24" s="129"/>
      <c r="E24" s="129"/>
      <c r="F24" s="129"/>
      <c r="G24" s="129"/>
      <c r="H24" s="130"/>
      <c r="I24" s="131"/>
      <c r="J24" s="129"/>
      <c r="K24" s="129"/>
      <c r="L24" s="129"/>
      <c r="M24" s="129"/>
      <c r="N24" s="129"/>
      <c r="O24" s="129"/>
      <c r="P24" s="130"/>
      <c r="Q24" s="132"/>
    </row>
    <row r="25" ht="15.75" thickTop="1"/>
    <row r="26" ht="15">
      <c r="O26" s="191" t="s">
        <v>87</v>
      </c>
    </row>
  </sheetData>
  <sheetProtection password="BF49" sheet="1"/>
  <hyperlinks>
    <hyperlink ref="O26" location="INDICE!A1" display="TORNA A &quot;INDICE&quot;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2011-04-05T07:50:01Z</cp:lastPrinted>
  <dcterms:created xsi:type="dcterms:W3CDTF">2010-02-03T15:15:47Z</dcterms:created>
  <dcterms:modified xsi:type="dcterms:W3CDTF">2011-04-05T08:00:19Z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